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L Documents\e &amp; e history\eefconline\"/>
    </mc:Choice>
  </mc:AlternateContent>
  <xr:revisionPtr revIDLastSave="0" documentId="8_{51E64701-4ED4-42F8-94AF-D404A5332195}" xr6:coauthVersionLast="47" xr6:coauthVersionMax="47" xr10:uidLastSave="{00000000-0000-0000-0000-000000000000}"/>
  <bookViews>
    <workbookView xWindow="-108" yWindow="-108" windowWidth="23256" windowHeight="12456" xr2:uid="{57A2AFA6-AE96-4CFC-9B81-F5B0C895178C}"/>
  </bookViews>
  <sheets>
    <sheet name="Youth Cups" sheetId="1" r:id="rId1"/>
  </sheets>
  <externalReferences>
    <externalReference r:id="rId2"/>
  </externalReferences>
  <definedNames>
    <definedName name="Results_by_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75" i="1" l="1"/>
  <c r="M675" i="1"/>
  <c r="L675" i="1"/>
  <c r="K675" i="1"/>
  <c r="J675" i="1"/>
  <c r="P674" i="1"/>
  <c r="P673" i="1"/>
  <c r="P672" i="1"/>
  <c r="P671" i="1"/>
  <c r="P670" i="1"/>
  <c r="P675" i="1" s="1"/>
  <c r="N667" i="1"/>
  <c r="M667" i="1"/>
  <c r="L667" i="1"/>
  <c r="K667" i="1"/>
  <c r="J667" i="1"/>
  <c r="P666" i="1"/>
  <c r="P665" i="1"/>
  <c r="P664" i="1"/>
  <c r="P663" i="1"/>
  <c r="P667" i="1" s="1"/>
  <c r="N661" i="1"/>
  <c r="M661" i="1"/>
  <c r="L661" i="1"/>
  <c r="K661" i="1"/>
  <c r="J661" i="1"/>
  <c r="P660" i="1"/>
  <c r="P659" i="1"/>
  <c r="P658" i="1"/>
  <c r="P657" i="1"/>
  <c r="P661" i="1" s="1"/>
  <c r="P652" i="1"/>
  <c r="N652" i="1"/>
  <c r="M652" i="1"/>
  <c r="L652" i="1"/>
  <c r="K652" i="1"/>
  <c r="J652" i="1"/>
  <c r="P651" i="1"/>
  <c r="P650" i="1"/>
  <c r="P649" i="1"/>
  <c r="P648" i="1"/>
  <c r="N586" i="1"/>
  <c r="M586" i="1"/>
  <c r="L586" i="1"/>
  <c r="K586" i="1"/>
  <c r="J586" i="1"/>
  <c r="P585" i="1"/>
  <c r="P584" i="1"/>
  <c r="P583" i="1"/>
  <c r="P582" i="1"/>
  <c r="P581" i="1"/>
  <c r="P586" i="1" s="1"/>
  <c r="N526" i="1"/>
  <c r="M526" i="1"/>
  <c r="L526" i="1"/>
  <c r="K526" i="1"/>
  <c r="J526" i="1"/>
  <c r="P525" i="1"/>
  <c r="P524" i="1"/>
  <c r="P523" i="1"/>
  <c r="P526" i="1" s="1"/>
  <c r="P522" i="1"/>
  <c r="P521" i="1"/>
  <c r="N440" i="1"/>
  <c r="M440" i="1"/>
  <c r="L440" i="1"/>
  <c r="K440" i="1"/>
  <c r="J440" i="1"/>
  <c r="P439" i="1"/>
  <c r="P438" i="1"/>
  <c r="P437" i="1"/>
  <c r="P440" i="1" s="1"/>
  <c r="P436" i="1"/>
  <c r="N428" i="1"/>
  <c r="M428" i="1"/>
  <c r="L428" i="1"/>
  <c r="K428" i="1"/>
  <c r="J428" i="1"/>
  <c r="P427" i="1"/>
  <c r="P426" i="1"/>
  <c r="P425" i="1"/>
  <c r="P424" i="1"/>
  <c r="P428" i="1" s="1"/>
  <c r="N416" i="1"/>
  <c r="M416" i="1"/>
  <c r="L416" i="1"/>
  <c r="K416" i="1"/>
  <c r="J416" i="1"/>
  <c r="P415" i="1"/>
  <c r="P414" i="1"/>
  <c r="P413" i="1"/>
  <c r="P412" i="1"/>
  <c r="P416" i="1" s="1"/>
  <c r="N404" i="1"/>
  <c r="M404" i="1"/>
  <c r="L404" i="1"/>
  <c r="K404" i="1"/>
  <c r="J404" i="1"/>
  <c r="P403" i="1"/>
  <c r="P402" i="1"/>
  <c r="P401" i="1"/>
  <c r="P400" i="1"/>
  <c r="P404" i="1" s="1"/>
  <c r="N392" i="1"/>
  <c r="M392" i="1"/>
  <c r="L392" i="1"/>
  <c r="K392" i="1"/>
  <c r="J392" i="1"/>
  <c r="P391" i="1"/>
  <c r="P390" i="1"/>
  <c r="P389" i="1"/>
  <c r="P392" i="1" s="1"/>
  <c r="P388" i="1"/>
  <c r="N380" i="1"/>
  <c r="M380" i="1"/>
  <c r="L380" i="1"/>
  <c r="K380" i="1"/>
  <c r="J380" i="1"/>
  <c r="P379" i="1"/>
  <c r="P378" i="1"/>
  <c r="P377" i="1"/>
  <c r="P376" i="1"/>
  <c r="P380" i="1" s="1"/>
  <c r="N367" i="1"/>
  <c r="M367" i="1"/>
  <c r="L367" i="1"/>
  <c r="K367" i="1"/>
  <c r="J367" i="1"/>
  <c r="P366" i="1"/>
  <c r="P365" i="1"/>
  <c r="P364" i="1"/>
  <c r="P363" i="1"/>
  <c r="P367" i="1" s="1"/>
  <c r="N356" i="1"/>
  <c r="M356" i="1"/>
  <c r="L356" i="1"/>
  <c r="K356" i="1"/>
  <c r="J356" i="1"/>
  <c r="P355" i="1"/>
  <c r="P354" i="1"/>
  <c r="P353" i="1"/>
  <c r="P352" i="1"/>
  <c r="P356" i="1" s="1"/>
  <c r="N313" i="1"/>
  <c r="M313" i="1"/>
  <c r="L313" i="1"/>
  <c r="K313" i="1"/>
  <c r="J313" i="1"/>
  <c r="P312" i="1"/>
  <c r="P311" i="1"/>
  <c r="P310" i="1"/>
  <c r="P313" i="1" s="1"/>
  <c r="P309" i="1"/>
  <c r="N302" i="1"/>
  <c r="M302" i="1"/>
  <c r="L302" i="1"/>
  <c r="K302" i="1"/>
  <c r="J302" i="1"/>
  <c r="P301" i="1"/>
  <c r="P300" i="1"/>
  <c r="P302" i="1" s="1"/>
  <c r="N297" i="1"/>
  <c r="M297" i="1"/>
  <c r="L297" i="1"/>
  <c r="K297" i="1"/>
  <c r="J297" i="1"/>
  <c r="P296" i="1"/>
  <c r="P295" i="1"/>
  <c r="P294" i="1"/>
  <c r="P293" i="1"/>
  <c r="P297" i="1" s="1"/>
  <c r="N249" i="1"/>
  <c r="M249" i="1"/>
  <c r="L249" i="1"/>
  <c r="K249" i="1"/>
  <c r="J249" i="1"/>
  <c r="P248" i="1"/>
  <c r="P247" i="1"/>
  <c r="P246" i="1"/>
  <c r="P245" i="1"/>
  <c r="P249" i="1" s="1"/>
  <c r="N232" i="1"/>
  <c r="M232" i="1"/>
  <c r="L232" i="1"/>
  <c r="K232" i="1"/>
  <c r="J232" i="1"/>
  <c r="P231" i="1"/>
  <c r="P230" i="1"/>
  <c r="P229" i="1"/>
  <c r="P228" i="1"/>
  <c r="P232" i="1" s="1"/>
  <c r="P148" i="1"/>
  <c r="N148" i="1"/>
  <c r="M148" i="1"/>
  <c r="L148" i="1"/>
  <c r="K148" i="1"/>
  <c r="J148" i="1"/>
  <c r="P147" i="1"/>
  <c r="P146" i="1"/>
  <c r="P145" i="1"/>
  <c r="P144" i="1"/>
  <c r="P143" i="1"/>
  <c r="N85" i="1"/>
  <c r="M85" i="1"/>
  <c r="L85" i="1"/>
  <c r="K85" i="1"/>
  <c r="J85" i="1"/>
  <c r="P84" i="1"/>
  <c r="P83" i="1"/>
  <c r="P82" i="1"/>
  <c r="P81" i="1"/>
  <c r="P80" i="1"/>
  <c r="P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Lambert</author>
    <author>rxl</author>
  </authors>
  <commentList>
    <comment ref="D10" authorId="0" shapeId="0" xr:uid="{0944C41D-D125-4374-9E2E-2F067815784E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2-2 after 90 minutes</t>
        </r>
      </text>
    </comment>
    <comment ref="D13" authorId="1" shapeId="0" xr:uid="{83B28B5D-2135-4A1C-80B0-D42C14A8C43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appears to have been drawn as an Epsom home match - probable score - see Epsom programme</t>
        </r>
      </text>
    </comment>
    <comment ref="D16" authorId="0" shapeId="0" xr:uid="{4B955578-8406-4535-ABC3-076EE488A412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appears to be drawn at PO Telecoms</t>
        </r>
      </text>
    </comment>
    <comment ref="A17" authorId="0" shapeId="0" xr:uid="{0F889C4B-C64A-4CBA-891E-290A41089099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11/02/50</t>
        </r>
      </text>
    </comment>
    <comment ref="D17" authorId="0" shapeId="0" xr:uid="{56C44BEA-FCF5-432A-8F0E-38498DB200A1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wrongly advised in Epsom Herald report as Third Round - clarified in results section as Second Round - I suppose technically it was the Third Round if you include the qualifying round</t>
        </r>
      </text>
    </comment>
    <comment ref="A53" authorId="0" shapeId="0" xr:uid="{0FEEC63B-2CA1-4E3A-A52E-86085A0BD17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19/01/52</t>
        </r>
      </text>
    </comment>
    <comment ref="A72" authorId="1" shapeId="0" xr:uid="{774874D4-BEFE-4FFD-A01D-D095F2AE974F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was this played on 05/12/79 or 06/12/79? Mark Smith says 6/12 but I have seen a paper score. Check Times and Observer to see when it was.</t>
        </r>
      </text>
    </comment>
    <comment ref="A78" authorId="1" shapeId="0" xr:uid="{19BEB8E7-FCED-42AD-B000-61930082933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21/11/79</t>
        </r>
      </text>
    </comment>
    <comment ref="A82" authorId="1" shapeId="0" xr:uid="{A9818614-4C56-42C9-AAE4-929BD578234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Mark Smith believes this was played in October - I have a newspaper fixture date of 28/11/79 though. Check!</t>
        </r>
      </text>
    </comment>
    <comment ref="A89" authorId="1" shapeId="0" xr:uid="{42F137F2-9947-4490-972F-FB055E4AA74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reported as "last week" in Bucks Examiner dated Friay 18/01/80</t>
        </r>
      </text>
    </comment>
    <comment ref="D89" authorId="1" shapeId="0" xr:uid="{A684A26A-7321-4D72-A5BC-496552321BA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Paul Allen scored 5 goals</t>
        </r>
      </text>
    </comment>
    <comment ref="A90" authorId="1" shapeId="0" xr:uid="{4680D2F0-C535-4949-9349-37501E16EA8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21/11/79</t>
        </r>
      </text>
    </comment>
    <comment ref="D90" authorId="1" shapeId="0" xr:uid="{B17500F3-9C0B-4561-BD23-6B0B5BD6E25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appears to be a 2-0 win for Chesham United</t>
        </r>
      </text>
    </comment>
    <comment ref="D96" authorId="1" shapeId="0" xr:uid="{F927B525-AF1F-45B1-811A-53CA51BBE82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Steve Parsons suggests 0-3 but this looks unlikely. In fact it may not have been played at all then. Staines definitely won but a later table he has seen indicates that the win may have been 0-1 instead - Table in Bucks Examiner 08/02/80 also says 0-1 . Fixture then wrongly appears for 13/02/80 in Bucks Examiner but wasn't played that day. 
GD is missing a 1-0 win which may well have been at Walton &amp; Hersham instead which was scheduled for 21/11/79. More likely that this one was p-p and that Staines won 1-0 at Slough. 
Table in Bucks Examiner 29/02/80 suggests that Staines still have Slough to play again. I think they won 1-0 at Walton in November. Check!</t>
        </r>
      </text>
    </comment>
    <comment ref="A142" authorId="1" shapeId="0" xr:uid="{7528B69D-C546-4F5F-AE0C-6C5FD38A97D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result reported on 25/10/79 in Woking News and Mail</t>
        </r>
      </text>
    </comment>
    <comment ref="A146" authorId="1" shapeId="0" xr:uid="{B1D39DB8-F7E7-4914-A204-3990F0959C2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28/11/79</t>
        </r>
      </text>
    </comment>
    <comment ref="A147" authorId="1" shapeId="0" xr:uid="{272EA150-8155-4313-BC5D-1C3A1272793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25/10/79</t>
        </r>
      </text>
    </comment>
    <comment ref="A148" authorId="1" shapeId="0" xr:uid="{CC869328-1D4B-4BBB-85E8-605FD7DB5B0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result reported on 25/10/79 in Woking News and Mail</t>
        </r>
      </text>
    </comment>
    <comment ref="B162" authorId="1" shapeId="0" xr:uid="{D6AE76C7-34C3-4661-84E9-4A701F9B46C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listed in Guardian as Youth League and in a separate area to Youth Cup, but they were in the same league group. This is a Cup group match</t>
        </r>
      </text>
    </comment>
    <comment ref="A163" authorId="1" shapeId="0" xr:uid="{74B2D0D4-8F96-491B-846E-D24389F2D62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11/10/79</t>
        </r>
      </text>
    </comment>
    <comment ref="A179" authorId="1" shapeId="0" xr:uid="{C22985F2-AB5D-4FE4-B6EC-81B989DB6E5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21/11/79</t>
        </r>
      </text>
    </comment>
    <comment ref="A192" authorId="1" shapeId="0" xr:uid="{1E31640A-A6B9-4ECF-B7DB-09B7DF16EFF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fixture advised in Guardian for 21/11/79 but match played on 22/11/79</t>
        </r>
      </text>
    </comment>
    <comment ref="D207" authorId="1" shapeId="0" xr:uid="{0B5355B8-A668-4D4C-B3EA-1E998A0B624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Steve Parsons record wrongly advises 2-1 to Tring</t>
        </r>
      </text>
    </comment>
    <comment ref="A208" authorId="1" shapeId="0" xr:uid="{BC27E193-1E69-4F74-98B1-5F3361A1670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I had a record saying 27/3/80 but Steve Parsons confirms 25/03/80</t>
        </r>
      </text>
    </comment>
    <comment ref="A220" authorId="1" shapeId="0" xr:uid="{21270418-36C2-4232-8EC3-A55DE86C87A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Steve Parsons record says 29/05/80. Check</t>
        </r>
      </text>
    </comment>
    <comment ref="A227" authorId="0" shapeId="0" xr:uid="{B0F9EEB9-1701-4929-9688-A0BC0F655C37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Leatherhead records say 26/10/82. Check!</t>
        </r>
      </text>
    </comment>
    <comment ref="A235" authorId="0" shapeId="0" xr:uid="{B821F497-F985-4AAB-8E98-AF67F46859F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in Dec</t>
        </r>
      </text>
    </comment>
    <comment ref="A243" authorId="0" shapeId="0" xr:uid="{AF44BE29-7922-4BAA-B3FB-5587304BF4D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never played</t>
        </r>
      </text>
    </comment>
    <comment ref="D243" authorId="0" shapeId="0" xr:uid="{3B709AFC-B948-4DA2-8C9B-217D0439B76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never played</t>
        </r>
      </text>
    </comment>
    <comment ref="A276" authorId="1" shapeId="0" xr:uid="{5677C81C-9292-4472-9570-B1B860F1C10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played in January</t>
        </r>
      </text>
    </comment>
    <comment ref="A297" authorId="0" shapeId="0" xr:uid="{F0620F2B-A760-4686-B6C5-3FBBDF55555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27/01/84 and again on 08/02/84 
match never played in the end as qualification already determined</t>
        </r>
      </text>
    </comment>
    <comment ref="A303" authorId="1" shapeId="0" xr:uid="{BD9CE42E-C39D-43E5-BD4C-491E5E17683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played in February</t>
        </r>
      </text>
    </comment>
    <comment ref="A304" authorId="1" shapeId="0" xr:uid="{2BA544BC-F371-4B6C-8ED0-A7B8FDFF732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never played as Egham withdrew</t>
        </r>
      </text>
    </comment>
    <comment ref="B317" authorId="1" shapeId="0" xr:uid="{B8AF1432-767F-42FE-88DB-72CCCF256B0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appears to have been required to decide who went where in the First Round draw, as both had qualified for the competition already - Steve Parsons says it was a play off and it certainly wasn't a group match or a knockout, so unless this is in the wrong season, it must have been some sort of play off</t>
        </r>
      </text>
    </comment>
    <comment ref="D323" authorId="1" shapeId="0" xr:uid="{955C3196-F72D-400E-8A38-CF10350F835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is odd - Chesham beat Southall in the second round which indicates that they must have beaten Woking, but Woking won the cup outright!!</t>
        </r>
      </text>
    </comment>
    <comment ref="A332" authorId="0" shapeId="0" xr:uid="{973926CF-A824-46DF-9797-B343AACDC46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Bucks Examiner says played 14/04/83 - Woking News and Mail reported this on 28/04/83 but I think the Bucks date is still correct</t>
        </r>
      </text>
    </comment>
    <comment ref="D332" authorId="1" shapeId="0" xr:uid="{B081A0BE-9D14-49FC-8E49-246136775DF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"easily the best ever crowd to watch a Youth match at the Meadow" - Bucks Examiner</t>
        </r>
      </text>
    </comment>
    <comment ref="A338" authorId="0" shapeId="0" xr:uid="{2806E44F-793E-4BB3-83E4-752800E37E91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29/03/84</t>
        </r>
      </text>
    </comment>
    <comment ref="A355" authorId="0" shapeId="0" xr:uid="{A13A506F-39B3-4902-9649-86F17AC622A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after 08/02/84</t>
        </r>
      </text>
    </comment>
    <comment ref="A356" authorId="0" shapeId="0" xr:uid="{7FBF15A1-AF74-4145-BE3B-74CE516E470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after 08/02/84</t>
        </r>
      </text>
    </comment>
    <comment ref="A393" authorId="0" shapeId="0" xr:uid="{A5211A41-926A-45C9-B107-EA1B111AD9B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pre 01/02/84</t>
        </r>
      </text>
    </comment>
    <comment ref="A394" authorId="0" shapeId="0" xr:uid="{C71524F3-C1D8-4B42-A863-4F2738431DD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pre 01/02/84</t>
        </r>
      </text>
    </comment>
    <comment ref="A395" authorId="0" shapeId="0" xr:uid="{AC0F2F6C-3974-452A-9DC0-6BDA35138CC1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pre 01/02/84</t>
        </r>
      </text>
    </comment>
    <comment ref="A396" authorId="0" shapeId="0" xr:uid="{AF249646-9E71-46BB-8BA2-EF917E41870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pre 01/02/84</t>
        </r>
      </text>
    </comment>
    <comment ref="A397" authorId="0" shapeId="0" xr:uid="{DED221E5-746F-459F-8377-893638AFFD7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01/02/84</t>
        </r>
      </text>
    </comment>
    <comment ref="A429" authorId="0" shapeId="0" xr:uid="{0555D334-66FB-4708-8FE1-47827087CB95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02/02/84</t>
        </r>
      </text>
    </comment>
    <comment ref="A435" authorId="1" shapeId="0" xr:uid="{12EE4216-8614-45C2-9372-B8C8DD9D817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Leatherhead archive says match was played in November</t>
        </r>
      </text>
    </comment>
    <comment ref="H439" authorId="1" shapeId="0" xr:uid="{2FF8319D-6AB0-4533-AC8C-8BFB26AFC11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GD is wrong and is likely to be either F3A14 or F4A15</t>
        </r>
      </text>
    </comment>
    <comment ref="A440" authorId="1" shapeId="0" xr:uid="{3E615C03-FD43-4210-802A-B3CEDE7DF9A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unplayed as positions decided</t>
        </r>
      </text>
    </comment>
    <comment ref="D440" authorId="1" shapeId="0" xr:uid="{624C3B0B-BB10-45FF-8FE8-F1DCB232884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unplayed as positions decided</t>
        </r>
      </text>
    </comment>
    <comment ref="D468" authorId="1" shapeId="0" xr:uid="{138917B5-B08A-4588-90BD-567AF1A408A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one of the Farnborough v Petersfield matches (venue unk) was not played as qualification already determined</t>
        </r>
      </text>
    </comment>
    <comment ref="A472" authorId="0" shapeId="0" xr:uid="{6617D3A8-FBDE-4DAD-9C38-E4F1FDA31651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never played as qualification determined</t>
        </r>
      </text>
    </comment>
    <comment ref="D472" authorId="0" shapeId="0" xr:uid="{2E6AD2BE-BE14-4F12-9394-68FA0F7245F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match never played as qualification determined</t>
        </r>
      </text>
    </comment>
    <comment ref="A473" authorId="1" shapeId="0" xr:uid="{A47EFB45-0F0A-4A50-A5FA-250B77BDD18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I Have 24/10/84 and 22/10/84 here. Woking News and Mail confirms Wednesday 24/10/84</t>
        </r>
      </text>
    </comment>
    <comment ref="D475" authorId="1" shapeId="0" xr:uid="{AA199460-8311-4064-B761-63E5593D9CB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one of the Farnborough v Petersfield matches (venue unk) was not played as qualification already determined</t>
        </r>
      </text>
    </comment>
    <comment ref="A536" authorId="1" shapeId="0" xr:uid="{25C20921-1824-41F2-B0C7-773E70DC73D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08/01/85 and again on 20/02/85</t>
        </r>
      </text>
    </comment>
    <comment ref="A540" authorId="1" shapeId="0" xr:uid="{42C419F7-7FF7-47E5-9BC3-DD0C93AD1F5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abandoned after 27 minutes for ice on 23/01/85 with the score 1-0 to Chesham United</t>
        </r>
      </text>
    </comment>
    <comment ref="A544" authorId="1" shapeId="0" xr:uid="{50CF89A4-3C74-4E2D-BEC9-A0DEEBDC1E0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14/01/85</t>
        </r>
      </text>
    </comment>
    <comment ref="H582" authorId="0" shapeId="0" xr:uid="{737D99B8-F6DF-43D5-A712-81A002D40395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Sutton programme has Croydon with 5 played but they played 6 before the end of 1984 - confirmed in Croydon v E&amp;E programme 29/12/84</t>
        </r>
      </text>
    </comment>
    <comment ref="A593" authorId="0" shapeId="0" xr:uid="{95547528-CCFD-4EF2-953A-9D17161EB15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in March - reported in 22/03/85 Croydon Advertiser - Croydon's eighth and last group match</t>
        </r>
      </text>
    </comment>
    <comment ref="A594" authorId="0" shapeId="0" xr:uid="{A1506092-2287-4AC1-B585-C477AE38E1F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played after 29/12/84 but before 22/03/85</t>
        </r>
      </text>
    </comment>
    <comment ref="A605" authorId="1" shapeId="0" xr:uid="{EED77BA3-044E-4C80-BC51-C14E55B24A4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never played as qualification was already settled</t>
        </r>
      </text>
    </comment>
    <comment ref="D612" authorId="1" shapeId="0" xr:uid="{A7101406-96D0-4BF8-A4E8-A176A5A357B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Southall won this match</t>
        </r>
      </text>
    </comment>
    <comment ref="D615" authorId="1" shapeId="0" xr:uid="{B83CF355-7719-44B2-867E-12B984A57D1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Hendon won this match</t>
        </r>
      </text>
    </comment>
    <comment ref="A619" authorId="1" shapeId="0" xr:uid="{7ED76EE4-37C3-4EFC-810B-EAA7D151590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never played as qualification was already settled</t>
        </r>
      </text>
    </comment>
    <comment ref="A620" authorId="1" shapeId="0" xr:uid="{70092BBA-3447-44FA-A22F-A1E335619C6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never played as qualification was already settled</t>
        </r>
      </text>
    </comment>
    <comment ref="A637" authorId="0" shapeId="0" xr:uid="{B77AFC6F-55D2-47F8-A364-7340A9DAF00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Leatherhead archive says 31/04/85. Was this 30/04/85 or 01/05/85?</t>
        </r>
      </text>
    </comment>
    <comment ref="A639" authorId="0" shapeId="0" xr:uid="{3CC3E7BA-BD40-4CDF-B29B-2F506BF43F1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18/04/85</t>
        </r>
      </text>
    </comment>
    <comment ref="D678" authorId="0" shapeId="0" xr:uid="{ABB24DE2-12C8-426B-90A8-978C489B36F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Cup Final programme says 2-0 and played as an Epsom home match but my records say we won 1-0 and it looks like it was away. Check!</t>
        </r>
      </text>
    </comment>
    <comment ref="B697" authorId="0" shapeId="0" xr:uid="{C14452DA-D5B8-4710-919E-8F1A6961B8C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bad weather ensured all further cup matches would be one leg instead of two</t>
        </r>
      </text>
    </comment>
    <comment ref="A761" authorId="0" shapeId="0" xr:uid="{E75617CA-D896-41D3-AA37-17D29228A55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27/11/89</t>
        </r>
      </text>
    </comment>
    <comment ref="A762" authorId="0" shapeId="0" xr:uid="{037EBFAB-FFB5-4C8A-B788-AEFDC1FCBECB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29/11/89 as Croydon had five players selected for a Schools match - then p-p on 20/12/89 - rearranged for 24/01/90 - p-p on 24/01/90 - rearranged for 07/03/90</t>
        </r>
      </text>
    </comment>
    <comment ref="A779" authorId="0" shapeId="0" xr:uid="{36A558D4-DC62-41DF-AA50-2B5E47D4FA89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09/01/91</t>
        </r>
      </text>
    </comment>
    <comment ref="D790" authorId="0" shapeId="0" xr:uid="{C1B9E236-7F13-4A8D-9AE7-135B0F11970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not played - walkover for Marlow</t>
        </r>
      </text>
    </comment>
    <comment ref="A799" authorId="0" shapeId="0" xr:uid="{10FDDA64-5ACE-4558-96D5-F95E068E231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23/01/91 but moved back a day then p-p on 24/01/91</t>
        </r>
      </text>
    </comment>
    <comment ref="A800" authorId="0" shapeId="0" xr:uid="{D7EF1644-ED0D-4634-AE81-73A84249546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22/01/91 but moved back to 30/01/91</t>
        </r>
      </text>
    </comment>
    <comment ref="A801" authorId="0" shapeId="0" xr:uid="{EA2A8FAB-D96E-47B1-B2CE-C03A960E856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22/01/91 but moved back a day</t>
        </r>
      </text>
    </comment>
    <comment ref="A802" authorId="0" shapeId="0" xr:uid="{354CFD9C-DEB1-4A28-874D-A9ECB1D9D402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23/01/91 but brought forward by two days</t>
        </r>
      </text>
    </comment>
    <comment ref="A804" authorId="0" shapeId="0" xr:uid="{E91FD181-EB7C-4F28-A8FE-3043E37D66D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23/01/91 but moved back a week</t>
        </r>
      </text>
    </comment>
    <comment ref="A808" authorId="0" shapeId="0" xr:uid="{BB3380F4-B3D3-4FE9-8E74-16961542A7BB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22/01/91 but moved back two days</t>
        </r>
      </text>
    </comment>
    <comment ref="A809" authorId="0" shapeId="0" xr:uid="{77D6BD50-8136-420E-8DFB-2143C3A899B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16/01/91 but moved back two weeks</t>
        </r>
      </text>
    </comment>
    <comment ref="A811" authorId="0" shapeId="0" xr:uid="{172ECC76-4C4D-4FC7-BD96-7CEDB5462AA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22/01/91 but moved back a week to 29/01/91 and then a further day to 30/01/91</t>
        </r>
      </text>
    </comment>
    <comment ref="A820" authorId="0" shapeId="0" xr:uid="{4AE885CC-0E0B-4F15-A699-4981DE1BA3EE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20/02/91</t>
        </r>
      </text>
    </comment>
    <comment ref="D879" authorId="0" shapeId="0" xr:uid="{DF4AC2DD-14CF-4B4D-8D1B-DA656AD7778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listed as a bye in bulletin, but were originally drawn against Aveley</t>
        </r>
      </text>
    </comment>
    <comment ref="A881" authorId="0" shapeId="0" xr:uid="{F330B7F7-A9FA-4422-93F0-BFE135363EFE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18/12/91 but brought forward two days</t>
        </r>
      </text>
    </comment>
    <comment ref="A891" authorId="0" shapeId="0" xr:uid="{B72C687A-5818-4215-9D07-0D6AFFAACA3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17/12/91 but moved back six days to 23/12/91 but moved back again</t>
        </r>
      </text>
    </comment>
    <comment ref="A895" authorId="0" shapeId="0" xr:uid="{8C8A162E-C5EE-467C-A3E0-A22FE6B4F57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16/12/91 - no date or result reported in bulletin but was played on 13/01/92 based on a Sutton United programme</t>
        </r>
      </text>
    </comment>
    <comment ref="D898" authorId="0" shapeId="0" xr:uid="{20ED795F-0800-4372-B615-03AE49CE8D8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listed as a bye in bulletin, but were originally drawn against Met Police</t>
        </r>
      </text>
    </comment>
    <comment ref="D899" authorId="0" shapeId="0" xr:uid="{320FCA66-D2DA-4FFB-873D-564A3FD1BC07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listed as a bye in bulletin, but were originally drawn against Berkhamsted</t>
        </r>
      </text>
    </comment>
    <comment ref="A900" authorId="0" shapeId="0" xr:uid="{02A869C9-386E-4557-8AB7-8C8A33A17E56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21/01/92 but moved back a week</t>
        </r>
      </text>
    </comment>
    <comment ref="A903" authorId="0" shapeId="0" xr:uid="{BC744E78-8181-4B7F-AA88-48D95D3F2E91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12/02/92</t>
        </r>
      </text>
    </comment>
    <comment ref="D903" authorId="0" shapeId="0" xr:uid="{0439FE43-0AC8-4903-AFAB-04339AD1BA1D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21/01/92 but moved back a day then abandoned on 22/01/92 after 45 minutes with the score 2-1 to Ruislip Manor</t>
        </r>
      </text>
    </comment>
    <comment ref="A904" authorId="0" shapeId="0" xr:uid="{B0CE51E0-5973-4A91-87FD-5F7702652D4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22/01/92</t>
        </r>
      </text>
    </comment>
    <comment ref="A905" authorId="0" shapeId="0" xr:uid="{295F14A8-DA98-4146-BFC0-3008FE120EAB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22/01/92</t>
        </r>
      </text>
    </comment>
    <comment ref="A907" authorId="0" shapeId="0" xr:uid="{83ECE135-203D-4D3E-9C9E-06A6E88966E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22/01/92</t>
        </r>
      </text>
    </comment>
    <comment ref="A910" authorId="0" shapeId="0" xr:uid="{56BD7A3F-734D-45D3-8EB8-92842A09826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22/01/92 then moved back to 05/02/92 before being brought forward to 29/01/92</t>
        </r>
      </text>
    </comment>
    <comment ref="A914" authorId="0" shapeId="0" xr:uid="{90CA3106-089B-40C1-9902-58491773A0D2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22/01/92</t>
        </r>
      </text>
    </comment>
    <comment ref="A915" authorId="0" shapeId="0" xr:uid="{88FAE9EA-E3F1-4C7D-8E1B-279AE05DD4D9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21/01/92</t>
        </r>
      </text>
    </comment>
    <comment ref="A916" authorId="0" shapeId="0" xr:uid="{E2324016-30EA-4D87-AB30-48B5542A7C9A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20/01/92 but moved back to 23/01/92 then p-p on 23/01/92 and either moved back or p-p on 13/02/92</t>
        </r>
      </text>
    </comment>
    <comment ref="D918" authorId="0" shapeId="0" xr:uid="{DAC3D487-F121-44A5-B5F7-EEBF148D43C7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abandoned on 22/01/92 after 45 minutes with the score 0-0</t>
        </r>
      </text>
    </comment>
    <comment ref="A931" authorId="0" shapeId="0" xr:uid="{6D8F0DF1-53CB-4624-9F40-A6C60F7EEA6F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11/03/92 but moved back a day</t>
        </r>
      </text>
    </comment>
    <comment ref="A933" authorId="0" shapeId="0" xr:uid="{5AA1C6F1-7789-4E67-8558-C842529E53B8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11/03/92 </t>
        </r>
      </text>
    </comment>
    <comment ref="A1053" authorId="0" shapeId="0" xr:uid="{62A6EA0A-4433-4D1F-9469-85E85119B8F5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game played at Dorking FC</t>
        </r>
      </text>
    </comment>
    <comment ref="A1056" authorId="0" shapeId="0" xr:uid="{DCA0CBC2-4425-47B5-B861-3A381E850940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21/09/05 but moved back to 03/10/05 before being removed from the schedule</t>
        </r>
      </text>
    </comment>
    <comment ref="A1061" authorId="0" shapeId="0" xr:uid="{8759C3E3-B6CA-4234-9582-93139ADA8B62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05/10/05 at Beckenham Town FC but moved back then p-p on 25/10/05 - game eventually played at Dulwich Hamlet FC - </t>
        </r>
      </text>
    </comment>
    <comment ref="A1063" authorId="0" shapeId="0" xr:uid="{6059F0EC-6E15-4DE6-9C28-FB1B922F4F9B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06/12/05</t>
        </r>
      </text>
    </comment>
    <comment ref="A1065" authorId="0" shapeId="0" xr:uid="{481C08A3-CEA1-46E5-9E9C-3979D0FA32CC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02/11/05 - waterlogged</t>
        </r>
      </text>
    </comment>
    <comment ref="A1066" authorId="0" shapeId="0" xr:uid="{45DC6BD1-7719-41C3-97DD-AB67C471F7CE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10/11/05 but moved back a week</t>
        </r>
      </text>
    </comment>
    <comment ref="A1070" authorId="0" shapeId="0" xr:uid="{A7C5C8D3-BA7A-4970-9C1D-37F58633CAA4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p-p on 19/10/05 - waterlogged - rearranged for 09/11/05</t>
        </r>
      </text>
    </comment>
    <comment ref="A1071" authorId="0" shapeId="0" xr:uid="{ECC1E7BE-C43E-456E-B5B9-BF1AD1E177A3}">
      <text>
        <r>
          <rPr>
            <b/>
            <sz val="9"/>
            <color indexed="81"/>
            <rFont val="Tahoma"/>
            <family val="2"/>
          </rPr>
          <t>Richard Lambert:</t>
        </r>
        <r>
          <rPr>
            <sz val="9"/>
            <color indexed="81"/>
            <rFont val="Tahoma"/>
            <family val="2"/>
          </rPr>
          <t xml:space="preserve">
originally scheduled for 07/02/06 but moved back a day to 08/02/06</t>
        </r>
      </text>
    </comment>
    <comment ref="A1084" authorId="1" shapeId="0" xr:uid="{E419DE96-3BA5-427B-8A84-A9D36A6440B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29/11/06 - moved back to 18/12/06 but p-p on 18/12/06 - moved to </t>
        </r>
      </text>
    </comment>
    <comment ref="A1085" authorId="1" shapeId="0" xr:uid="{5C296AAB-EE1E-455E-B8CB-73CAA6FD5A8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08/01/07 - moved to </t>
        </r>
      </text>
    </comment>
    <comment ref="A1087" authorId="1" shapeId="0" xr:uid="{E5BA47B0-44C9-4C10-BF68-A55782B69CD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15/01/07 following which Guildford conceded the tie - second leg never played</t>
        </r>
      </text>
    </comment>
    <comment ref="D1087" authorId="1" shapeId="0" xr:uid="{57DEEA07-ED2A-4616-B3FD-1067FB06C07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due to be played at Avenue Park on the A40 - Bedfont Green FC's venue that wasn't deemed acceptable for CCL matches</t>
        </r>
      </text>
    </comment>
    <comment ref="A1088" authorId="1" shapeId="0" xr:uid="{8E0DB283-FB71-44C2-960D-4A59DF4F3BC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leg appears to have been played second if at all</t>
        </r>
      </text>
    </comment>
    <comment ref="A1090" authorId="1" shapeId="0" xr:uid="{B46C3533-64C3-47D1-A1EB-CB724D5BB46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game scheduled for Merstham FC but p-p on 27/11/06</t>
        </r>
      </text>
    </comment>
    <comment ref="A1091" authorId="1" shapeId="0" xr:uid="{A74D19D2-808F-43E7-8763-5F804129FB6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result advised in bulletin for match this day - was it played?</t>
        </r>
      </text>
    </comment>
    <comment ref="A1093" authorId="1" shapeId="0" xr:uid="{B405057D-567E-442F-A42B-E790521A251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to be played at Cove FC - moved back from 10/01/07 to 24/01/07 but p-p on that date - this leg is never played so Cove advance on the basis of the first leg score</t>
        </r>
      </text>
    </comment>
    <comment ref="D1094" authorId="1" shapeId="0" xr:uid="{D757B004-3B03-4DD8-9C9C-32E0C4B4AA9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Cove and Guildford originally had byes but Bedfont Green and Epsom &amp; Ewell's entries were not originally recognised and were added to the draw</t>
        </r>
      </text>
    </comment>
    <comment ref="A1096" authorId="1" shapeId="0" xr:uid="{BE12BD3B-D84D-48E2-BB29-FFA286B5614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05/03/07</t>
        </r>
      </text>
    </comment>
    <comment ref="A1104" authorId="1" shapeId="0" xr:uid="{86ECFCE4-24AB-4B7A-8E99-977C72C1E57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07/11/07 but moved back</t>
        </r>
      </text>
    </comment>
    <comment ref="A1105" authorId="1" shapeId="0" xr:uid="{DDB60693-E471-431A-A080-834A94A4832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01/10/07</t>
        </r>
      </text>
    </comment>
    <comment ref="A1107" authorId="1" shapeId="0" xr:uid="{36DECAA6-B9BB-4A1B-A9D8-7495877C17C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05/11/07 but moved back for Camberley FA Youth Cup tie</t>
        </r>
      </text>
    </comment>
    <comment ref="A1108" authorId="1" shapeId="0" xr:uid="{1F49A126-B063-4CFE-AAD5-CE85213CB36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11/10/07</t>
        </r>
      </text>
    </comment>
    <comment ref="A1109" authorId="1" shapeId="0" xr:uid="{59F8F6B9-FE98-42A0-B276-04B19BD777B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10/10/07</t>
        </r>
      </text>
    </comment>
    <comment ref="A1111" authorId="1" shapeId="0" xr:uid="{4B8534ED-6B37-48A5-8C6A-20401C33393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10/10/07</t>
        </r>
      </text>
    </comment>
    <comment ref="A1115" authorId="1" shapeId="0" xr:uid="{A7A56FCD-38F9-44B3-BB79-45F0FBB094C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10/01/08</t>
        </r>
      </text>
    </comment>
    <comment ref="A1119" authorId="1" shapeId="0" xr:uid="{AD37A9F2-C389-4D06-A56B-904CAE492C8F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07/11/07 but moved back for Whyteleafe FA Youth Cup tie</t>
        </r>
      </text>
    </comment>
    <comment ref="A1124" authorId="1" shapeId="0" xr:uid="{9D9F4652-5DD7-4CA6-AF79-129FE0DCF58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05/02/08</t>
        </r>
      </text>
    </comment>
    <comment ref="A1125" authorId="1" shapeId="0" xr:uid="{0EB24DDF-2FA8-4C36-8862-3ADBF881842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06/02/08</t>
        </r>
      </text>
    </comment>
    <comment ref="A1126" authorId="1" shapeId="0" xr:uid="{D91B8A86-6195-4722-A8ED-116A06487A4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07/02/08</t>
        </r>
      </text>
    </comment>
    <comment ref="A1132" authorId="1" shapeId="0" xr:uid="{646C1864-9CDA-4E06-8F08-3024405BBE7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06/02/08</t>
        </r>
      </text>
    </comment>
    <comment ref="A1138" authorId="1" shapeId="0" xr:uid="{5231912D-3207-4FFA-A348-52FEDE7A6F3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14/04/08</t>
        </r>
      </text>
    </comment>
    <comment ref="D1138" authorId="1" shapeId="0" xr:uid="{685E475A-09C9-4B2C-BD21-B1BB70FBE10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final score advised as 5-6 aet penalties result 1-1</t>
        </r>
      </text>
    </comment>
    <comment ref="A1144" authorId="1" shapeId="0" xr:uid="{964EAAB6-165A-41E0-9E00-48BD7D208A3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28/11/07 by Redhill FC where it was due to be played - pitch unfit</t>
        </r>
      </text>
    </comment>
    <comment ref="D1144" authorId="1" shapeId="0" xr:uid="{E223C171-BF2A-43B0-B378-B4E85F25E0E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played at Kiln Brow, Redhill FC</t>
        </r>
      </text>
    </comment>
    <comment ref="D1146" authorId="1" shapeId="0" xr:uid="{19267DCA-0463-4D27-8B9D-72AC9470D0D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reported in bulletin as 1-3+ but this was corrected the following week</t>
        </r>
      </text>
    </comment>
    <comment ref="B1148" authorId="1" shapeId="0" xr:uid="{E8E20ED1-832E-47D7-9CC6-85E6E29CD05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second leg according to bulletins but it was arranged first!</t>
        </r>
      </text>
    </comment>
    <comment ref="B1149" authorId="1" shapeId="0" xr:uid="{3B56BFC4-E249-4747-B9D5-40F9044F3AF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first leg according to bulletins but the second leg was arranged first!</t>
        </r>
      </text>
    </comment>
    <comment ref="B1151" authorId="1" shapeId="0" xr:uid="{78E74B00-178A-4E6F-B35F-671F51663D6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second leg according to bulletins but it was arranged first!</t>
        </r>
      </text>
    </comment>
    <comment ref="B1152" authorId="1" shapeId="0" xr:uid="{44F94BBE-6791-4355-AA55-6325E3C589C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first leg according to bulletins but the second leg was arranged first!</t>
        </r>
      </text>
    </comment>
    <comment ref="D1152" authorId="1" shapeId="0" xr:uid="{362542C4-8D84-459E-BFA9-B0939FD1FDC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score 2-3 at 90 minutes - aggregate 4-4</t>
        </r>
      </text>
    </comment>
    <comment ref="B1153" authorId="1" shapeId="0" xr:uid="{E0CB854C-AB43-419F-936C-FA38A46BCD0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second leg according to bulletins but it was arranged first!</t>
        </r>
      </text>
    </comment>
    <comment ref="B1154" authorId="1" shapeId="0" xr:uid="{7C176FE9-A981-481D-B80F-75AC30E8EEC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this was the original first leg according to bulletins but the second leg was arranged first!</t>
        </r>
      </text>
    </comment>
    <comment ref="D1154" authorId="1" shapeId="0" xr:uid="{BFB3FA5C-918F-4DB0-893A-0BD156B439D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2-2 at 90 minutes - aggregate 4-4</t>
        </r>
      </text>
    </comment>
    <comment ref="A1155" authorId="1" shapeId="0" xr:uid="{59B865D3-6A65-421B-A8D3-B34A4C0DC01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15/11/07 due to floodlight problem - never played</t>
        </r>
      </text>
    </comment>
    <comment ref="C1160" authorId="1" shapeId="0" xr:uid="{ED02D173-27F5-4C16-998F-7FB89FDAE53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Cove and Guildford originally had byes but Bedfont Green and Epsom &amp; Ewell's entries were not originally recognised and were added to the draw. Then Cove appeared to withdraw leaving Bedfont Green with a bye!</t>
        </r>
      </text>
    </comment>
    <comment ref="A1161" authorId="1" shapeId="0" xr:uid="{51D4E895-1E62-4EA8-859F-D5C3A96CAF7C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24/01/08 - waterlogged - rearranged for 07/02/08</t>
        </r>
      </text>
    </comment>
    <comment ref="A1162" authorId="1" shapeId="0" xr:uid="{C843FF18-879A-4F6F-9721-8A123BE7AEB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14/01/08 - waterlogged - rearranged for 28/01/08</t>
        </r>
      </text>
    </comment>
    <comment ref="A1166" authorId="1" shapeId="0" xr:uid="{2752F4A1-CE6A-4828-BEFA-1F7F2C1E7C0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10/03/08</t>
        </r>
      </text>
    </comment>
    <comment ref="A1167" authorId="1" shapeId="0" xr:uid="{C816514A-DA6E-44FA-BDCB-1BC38B6E46F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31/03/08 - waterlogged</t>
        </r>
      </text>
    </comment>
    <comment ref="A1174" authorId="1" shapeId="0" xr:uid="{86E37F1E-09E7-4B93-93F4-4C750258803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06/11/08</t>
        </r>
      </text>
    </comment>
    <comment ref="D1176" authorId="1" shapeId="0" xr:uid="{DF38E545-8F30-4237-B85C-219310A30D2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Mole Valley Predators not yet SCFA affiliated so cannot compete</t>
        </r>
      </text>
    </comment>
    <comment ref="A1188" authorId="1" shapeId="0" xr:uid="{BD6CB46E-842A-4A03-8D24-5DA4587AAD3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28/01/09</t>
        </r>
      </text>
    </comment>
    <comment ref="A1190" authorId="1" shapeId="0" xr:uid="{A2174DF0-B1B2-4E29-966E-277206D10AA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05/02/09</t>
        </r>
      </text>
    </comment>
    <comment ref="A1191" authorId="1" shapeId="0" xr:uid="{7F5F8121-CF7E-446A-A7F3-ADAE23FAEB5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26/01/09 and on 02/02/09</t>
        </r>
      </text>
    </comment>
    <comment ref="A1192" authorId="1" shapeId="0" xr:uid="{2CFAFA77-742C-44F7-9F87-5235986E8FF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04/02/09</t>
        </r>
      </text>
    </comment>
    <comment ref="A1193" authorId="1" shapeId="0" xr:uid="{DCF70A74-761E-4D2E-B514-1DFE94FBF1F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28/01/09</t>
        </r>
      </text>
    </comment>
    <comment ref="A1194" authorId="1" shapeId="0" xr:uid="{51618BC7-3A99-4904-8C22-C18B47A92FD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26/01/09 and on 04/02/09 and 12/02/09 in a match that appears to have been scheduled for Three Bridges instead - moved back to 02/03/09 and it is back at Raynes Park again!</t>
        </r>
      </text>
    </comment>
    <comment ref="A1195" authorId="1" shapeId="0" xr:uid="{680502DA-9385-409A-BDEC-C7FFB5E3CE3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11/02/09</t>
        </r>
      </text>
    </comment>
    <comment ref="A1197" authorId="1" shapeId="0" xr:uid="{96270EF0-A050-4B2B-AF78-131DB12CB39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30/03/09 but moved back</t>
        </r>
      </text>
    </comment>
    <comment ref="D1199" authorId="1" shapeId="0" xr:uid="{495ED477-49F5-4B18-8135-0D8E49B8207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Chertsey Town withdrew from the League in March</t>
        </r>
      </text>
    </comment>
    <comment ref="A1200" authorId="1" shapeId="0" xr:uid="{5B1EC02A-379C-4FCA-ABA1-6349FDB43FC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23/03/09 but moved back to 30/03/09 and moved back again</t>
        </r>
      </text>
    </comment>
    <comment ref="A1201" authorId="1" shapeId="0" xr:uid="{9B22E98E-6C07-4909-8137-AEDD86AF5F5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16/04/09</t>
        </r>
      </text>
    </comment>
    <comment ref="A1211" authorId="1" shapeId="0" xr:uid="{CC683103-E897-4E7D-BC32-D1A937E0187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04/11/09 and on 16/12/09 and 27/01/10 - not clear if it was played as Bulletin 24 is missing - Westfield progressed, whether on or off the field decision is unknown as yet</t>
        </r>
      </text>
    </comment>
    <comment ref="A1213" authorId="1" shapeId="0" xr:uid="{B2EC1A4A-ADDA-490E-A723-3A847442858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04/11/09 but moved back</t>
        </r>
      </text>
    </comment>
    <comment ref="A1218" authorId="1" shapeId="0" xr:uid="{05D45AA1-EFBC-4CC4-AF7F-69D074E2C57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abandoned on 04/11/09 - no further details</t>
        </r>
      </text>
    </comment>
    <comment ref="D1228" authorId="1" shapeId="0" xr:uid="{404BDEC6-F1DB-4977-9B8C-1F7931E2098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bulletin 23 did not contain the result - it was missing, while bulletin 24 was missing - Redhill won</t>
        </r>
      </text>
    </comment>
    <comment ref="A1230" authorId="1" shapeId="0" xr:uid="{29F0BC78-70EE-4F6A-9EE2-6AA6354C493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11/02/10</t>
        </r>
      </text>
    </comment>
    <comment ref="A1231" authorId="1" shapeId="0" xr:uid="{9F66B8CC-4B0D-4933-BA33-677359AF16F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02/03/10 - scheduled for 23/03/10 but moved back a day - abandoned in extra time - replay required</t>
        </r>
      </text>
    </comment>
    <comment ref="A1233" authorId="1" shapeId="0" xr:uid="{E7666F05-1FCC-4FFD-B1E3-B9EC3298051A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03/03/10 - no result listed on 17/03/10 so not clear if it was definintely played then but Colliers Wood won when it was played</t>
        </r>
      </text>
    </comment>
    <comment ref="D1241" authorId="1" shapeId="0" xr:uid="{3C99EA18-DAFB-454F-9614-23BA25423CC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result advised in Bulletin</t>
        </r>
      </text>
    </comment>
    <comment ref="D1242" authorId="1" shapeId="0" xr:uid="{965AFFFC-1DF6-4A61-BE0F-12B612463FF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result advised in Bulletin</t>
        </r>
      </text>
    </comment>
    <comment ref="D1243" authorId="1" shapeId="0" xr:uid="{5A75B355-8D2F-45E3-A4E9-2ECC5E9A5F8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result advised in Bulletin</t>
        </r>
      </text>
    </comment>
    <comment ref="D1244" authorId="1" shapeId="0" xr:uid="{6CC07ABA-0D40-442F-8CFC-721A1BABF57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result advised in Bulletin</t>
        </r>
      </text>
    </comment>
    <comment ref="A1245" authorId="1" shapeId="0" xr:uid="{9B56D13F-F708-48BB-9194-6CF96E05DC9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game p-p as Cghessington &amp; Hook United withdrew from league - Crawley Down were awarded the away win</t>
        </r>
      </text>
    </comment>
    <comment ref="D1251" authorId="1" shapeId="0" xr:uid="{975ED74E-B577-4B11-BB08-0FB156FEFD2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no mention of a match in this round for EGT. Appears to be a walkover.</t>
        </r>
      </text>
    </comment>
    <comment ref="A1252" authorId="1" shapeId="0" xr:uid="{7DB7779A-71FE-4105-A582-2782E1F57FA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25/11/10 and 17/01/11</t>
        </r>
      </text>
    </comment>
    <comment ref="D1252" authorId="1" shapeId="0" xr:uid="{D60E17D3-F7F3-4897-A72F-CD80101BF4B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played at Merstham FC</t>
        </r>
      </text>
    </comment>
    <comment ref="A1253" authorId="1" shapeId="0" xr:uid="{6676A0F5-3DC7-4E39-96E7-39245B94BA96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25/11/10 but moved back and p-p on 22/12/10</t>
        </r>
      </text>
    </comment>
    <comment ref="A1255" authorId="1" shapeId="0" xr:uid="{59910E44-CA21-4CCF-BAD5-2A484C92824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moved back to 29/11/10 but p-p and on 20/12/10</t>
        </r>
      </text>
    </comment>
    <comment ref="A1257" authorId="1" shapeId="0" xr:uid="{1C386EDA-095D-451D-8146-F246EC997A1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02/12/10 and 23/12/10 and 13/01/11</t>
        </r>
      </text>
    </comment>
    <comment ref="A1258" authorId="1" shapeId="0" xr:uid="{9A28975B-DE45-4BC7-A0F0-3752DDBCDE1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29/11/10 and on 23/12/10 and 06/01/11</t>
        </r>
      </text>
    </comment>
    <comment ref="A1264" authorId="1" shapeId="0" xr:uid="{8678C0DD-D85B-4961-9852-BC235DC7D86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11/01/11 but Epsom &amp; Merstham hadn't arrived at a decision by then so date moved back then scheduled for 08/02/11 but moved back - then scheduled for 15/02/11 but -  p-p  - waterlogged</t>
        </r>
      </text>
    </comment>
    <comment ref="A1265" authorId="1" shapeId="0" xr:uid="{6C6DD870-D948-4990-B48F-4A2D8A318BB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scheduled for 10/01/11 but put back as South Park v Egham was not decided yet</t>
        </r>
      </text>
    </comment>
    <comment ref="A1266" authorId="1" shapeId="0" xr:uid="{42D6C203-5627-442A-8302-9D696AB07AD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12/01/11 but moved back two days and p-p  on 13/01/11</t>
        </r>
      </text>
    </comment>
    <comment ref="A1267" authorId="1" shapeId="0" xr:uid="{4C6B5862-FA7E-4D96-B072-8CB5626268F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 p-p on 12/01/11 and then moved back a day from 02/02/11</t>
        </r>
      </text>
    </comment>
    <comment ref="A1268" authorId="1" shapeId="0" xr:uid="{C5182C4E-24CB-4343-AF68-7A719DFB204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 p-p on 11/01/11 and on 01/02/11</t>
        </r>
      </text>
    </comment>
    <comment ref="D1269" authorId="1" shapeId="0" xr:uid="{FBB6819C-D62C-4AA5-AD7A-8AB46E35E3B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match awarded to Lingfield</t>
        </r>
      </text>
    </comment>
    <comment ref="D1272" authorId="1" shapeId="0" xr:uid="{89BFD7A7-DEA4-4C30-B6D5-905F1335DEC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Merstham archive says 4-2 on penalties but League Bulletin says 4-3 so I will go with that for now</t>
        </r>
      </text>
    </comment>
    <comment ref="A1273" authorId="1" shapeId="0" xr:uid="{B63B3332-2008-4D7F-A7B4-8AB80DDD5ECF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10/02/11</t>
        </r>
      </text>
    </comment>
    <comment ref="A1274" authorId="1" shapeId="0" xr:uid="{66FE82C7-B190-4839-A088-0F1DAC4E28F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28/02/11</t>
        </r>
      </text>
    </comment>
    <comment ref="A1281" authorId="1" shapeId="0" xr:uid="{E8180BC2-45FD-4305-BF13-DE0778D4312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29/09/11 then moved to 06/10/11 before being moved back again</t>
        </r>
      </text>
    </comment>
    <comment ref="A1287" authorId="1" shapeId="0" xr:uid="{98652186-ED6E-4EA7-8FAF-F6A4AF569E1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18/10/11 but Cranleigh's opponents hadn't been determined by then so date moved back</t>
        </r>
      </text>
    </comment>
    <comment ref="A1293" authorId="1" shapeId="0" xr:uid="{F67C0BD2-E198-462E-8A53-107B2FAA302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19/10/11 but brought forward two days</t>
        </r>
      </text>
    </comment>
    <comment ref="A1295" authorId="1" shapeId="0" xr:uid="{A5D42080-C8EF-4613-BDD5-3DE0E94BF207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19/10/11 but moved forward two days and then back a week due to Epsom's FA Youth Cup tie</t>
        </r>
      </text>
    </comment>
    <comment ref="A1300" authorId="1" shapeId="0" xr:uid="{111B78E6-F329-4015-AAC5-6830ABE2941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11/11/11 but brought forward a day</t>
        </r>
      </text>
    </comment>
    <comment ref="A1304" authorId="1" shapeId="0" xr:uid="{7555CE29-78E8-49A1-8181-B331A19269B5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07/11/11 but moved back for a County Cup tie</t>
        </r>
      </text>
    </comment>
    <comment ref="A1305" authorId="1" shapeId="0" xr:uid="{FA2824A6-06AE-400B-8808-9BF4C883E65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07/11/11 but moved back two days</t>
        </r>
      </text>
    </comment>
    <comment ref="D1308" authorId="1" shapeId="0" xr:uid="{5CE8EE34-7FD1-4664-A93B-75544CB770DD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League Bulletin wrongly advises score as 3-3 aet</t>
        </r>
      </text>
    </comment>
    <comment ref="A1311" authorId="1" shapeId="0" xr:uid="{58B7C34B-1B42-4407-A17E-F2BF6247434E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08/12/11 and on 26/01/12 - moved back to 12/0/12</t>
        </r>
      </text>
    </comment>
    <comment ref="A1312" authorId="1" shapeId="0" xr:uid="{7399E71E-8AF0-453E-AB9A-6C4ADFA5F9F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on07/12/11 and on 25/01/12 and 02/02/12 - moved back to 26/03/12</t>
        </r>
      </text>
    </comment>
    <comment ref="A1313" authorId="1" shapeId="0" xr:uid="{7276197B-A365-4BEC-A67C-57FAC4A076E8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16/04/12 but moved back two days</t>
        </r>
      </text>
    </comment>
    <comment ref="A1314" authorId="1" shapeId="0" xr:uid="{60205025-9FF5-4A6B-B33F-CA47D4B23DAB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19/04/12 and moved back to 24/04/12</t>
        </r>
      </text>
    </comment>
    <comment ref="A1327" authorId="1" shapeId="0" xr:uid="{7E74155A-A1D6-4105-A656-2BE378A43A74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26/01/12</t>
        </r>
      </text>
    </comment>
    <comment ref="A1330" authorId="1" shapeId="0" xr:uid="{241CEC0B-DB48-4572-B1D1-94C6502767D1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06/02/12 but moved back to 08/03/12</t>
        </r>
      </text>
    </comment>
    <comment ref="A1331" authorId="1" shapeId="0" xr:uid="{230027D3-A217-41A1-B3B0-F0BE521CDD32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23/01/12</t>
        </r>
      </text>
    </comment>
    <comment ref="A1334" authorId="1" shapeId="0" xr:uid="{1153811E-BB79-4BCD-AFD8-1A761756EAE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23/02/12 but moved back to 08/03/12</t>
        </r>
      </text>
    </comment>
    <comment ref="A1337" authorId="1" shapeId="0" xr:uid="{06085785-707B-4D66-A8DE-5495A082B970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p-p on 26/04/12 and moved back four days but p-p on 30/04/12 as well</t>
        </r>
      </text>
    </comment>
    <comment ref="A1339" authorId="1" shapeId="0" xr:uid="{11DDA1E5-6AA9-43BC-9A8B-FD83AD351363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30/04/12 but moved back to 09/05/12 but then moved back further to 17/05/12 at Cobham instead of South Park</t>
        </r>
      </text>
    </comment>
    <comment ref="D1340" authorId="1" shapeId="0" xr:uid="{059EAF8A-91B2-4977-9E9D-5EF0C29B23C9}">
      <text>
        <r>
          <rPr>
            <b/>
            <sz val="9"/>
            <color indexed="81"/>
            <rFont val="Tahoma"/>
            <family val="2"/>
          </rPr>
          <t>rxl:</t>
        </r>
        <r>
          <rPr>
            <sz val="9"/>
            <color indexed="81"/>
            <rFont val="Tahoma"/>
            <family val="2"/>
          </rPr>
          <t xml:space="preserve">
originally scheduled for South Park FC but match delayed and venue changed</t>
        </r>
      </text>
    </comment>
  </commentList>
</comments>
</file>

<file path=xl/sharedStrings.xml><?xml version="1.0" encoding="utf-8"?>
<sst xmlns="http://schemas.openxmlformats.org/spreadsheetml/2006/main" count="4229" uniqueCount="512">
  <si>
    <t>Youth League Cups</t>
  </si>
  <si>
    <t>Att</t>
  </si>
  <si>
    <t>1949/50</t>
  </si>
  <si>
    <t>Epsom &amp; Ewell League Cup</t>
  </si>
  <si>
    <t>Clubs in League 1949/50</t>
  </si>
  <si>
    <t>Q</t>
  </si>
  <si>
    <t>Cheam Village Warriors</t>
  </si>
  <si>
    <t>11-0</t>
  </si>
  <si>
    <t>Wandgas (Epsom) Juniors</t>
  </si>
  <si>
    <t>Bookham Juniors</t>
  </si>
  <si>
    <t>Byne Rovers</t>
  </si>
  <si>
    <t>St Barnabas YC</t>
  </si>
  <si>
    <t>1-7</t>
  </si>
  <si>
    <t>Rosehill Juniors</t>
  </si>
  <si>
    <t>Ewell Youth</t>
  </si>
  <si>
    <t>Shaldon Stars</t>
  </si>
  <si>
    <t>2-3</t>
  </si>
  <si>
    <t>Fetcham Juniors</t>
  </si>
  <si>
    <t>Cuddington Park</t>
  </si>
  <si>
    <t>Stoneleigh Wanderers</t>
  </si>
  <si>
    <t>S</t>
  </si>
  <si>
    <t>Westonian United Reserves</t>
  </si>
  <si>
    <t>Epsom Juniors</t>
  </si>
  <si>
    <t>Surbiton Town Juniors Reserves</t>
  </si>
  <si>
    <t>3-5</t>
  </si>
  <si>
    <t>Worcester Park Youth Club</t>
  </si>
  <si>
    <t>Epsom Old Scholars</t>
  </si>
  <si>
    <t>4-3</t>
  </si>
  <si>
    <t>Sunnyside</t>
  </si>
  <si>
    <t>PO Telecoms (SW) Juniors</t>
  </si>
  <si>
    <t>St Barnabas</t>
  </si>
  <si>
    <t>1-3</t>
  </si>
  <si>
    <t>Westonian United</t>
  </si>
  <si>
    <t>Surbiton Town Juniors</t>
  </si>
  <si>
    <t>4-3+</t>
  </si>
  <si>
    <t>West Ewell Athletic Juniors</t>
  </si>
  <si>
    <t>5-1</t>
  </si>
  <si>
    <t>Wandgas (Epsom)</t>
  </si>
  <si>
    <t>4-1</t>
  </si>
  <si>
    <t>Fetcham</t>
  </si>
  <si>
    <t>1-4+</t>
  </si>
  <si>
    <t>Epsom &amp; Ewell</t>
  </si>
  <si>
    <t>3-2</t>
  </si>
  <si>
    <t>2-5</t>
  </si>
  <si>
    <t>1-6</t>
  </si>
  <si>
    <t>6-2</t>
  </si>
  <si>
    <t>SF</t>
  </si>
  <si>
    <t>5-0</t>
  </si>
  <si>
    <t>1-0</t>
  </si>
  <si>
    <t>F</t>
  </si>
  <si>
    <t>Played @ West Street, Epsom &amp; Ewell FC</t>
  </si>
  <si>
    <t>1950/51</t>
  </si>
  <si>
    <t>Clubs in League 1950/51</t>
  </si>
  <si>
    <t>Sutton United Juniors</t>
  </si>
  <si>
    <t>Banstead Athletic Juniors</t>
  </si>
  <si>
    <t>Court Athletic</t>
  </si>
  <si>
    <t>3-4</t>
  </si>
  <si>
    <t>Ewell Youth Club</t>
  </si>
  <si>
    <t>Leatherhead Rovers</t>
  </si>
  <si>
    <t>Manor Athletic</t>
  </si>
  <si>
    <t>2-2</t>
  </si>
  <si>
    <t>1 rep</t>
  </si>
  <si>
    <t>2-3+</t>
  </si>
  <si>
    <t>Park Albion</t>
  </si>
  <si>
    <t>3-3</t>
  </si>
  <si>
    <t>Westminster Rovers</t>
  </si>
  <si>
    <t>8-4+</t>
  </si>
  <si>
    <t>6-4</t>
  </si>
  <si>
    <t>0-2</t>
  </si>
  <si>
    <t>6-1</t>
  </si>
  <si>
    <t>4-2+</t>
  </si>
  <si>
    <t>1951/52</t>
  </si>
  <si>
    <t>Clubs in League 1951/52</t>
  </si>
  <si>
    <t>Leatherhead Juniors</t>
  </si>
  <si>
    <t>Tweedale O.B.</t>
  </si>
  <si>
    <t>8-0</t>
  </si>
  <si>
    <t>6-3</t>
  </si>
  <si>
    <t>Ashtead Juniors</t>
  </si>
  <si>
    <t>Banstead Juniors</t>
  </si>
  <si>
    <t>1-9</t>
  </si>
  <si>
    <t>Chessington Youth</t>
  </si>
  <si>
    <t>Ewell Y.C.</t>
  </si>
  <si>
    <t>Sutton Juniors</t>
  </si>
  <si>
    <t>Surbiton Youth</t>
  </si>
  <si>
    <t>West Ewell Juniors</t>
  </si>
  <si>
    <t>Kingston Boys</t>
  </si>
  <si>
    <t>Cidertree?</t>
  </si>
  <si>
    <t>0-10</t>
  </si>
  <si>
    <t>1979/80</t>
  </si>
  <si>
    <t>Isthmian League Youth Cup</t>
  </si>
  <si>
    <t>Group A</t>
  </si>
  <si>
    <t>Camberley Town</t>
  </si>
  <si>
    <t>2-1</t>
  </si>
  <si>
    <t>Farnborough Town</t>
  </si>
  <si>
    <t>Hungerford Town</t>
  </si>
  <si>
    <t>Maidenhead United</t>
  </si>
  <si>
    <t>1-1</t>
  </si>
  <si>
    <t>Wokingham Town</t>
  </si>
  <si>
    <t>3-1</t>
  </si>
  <si>
    <t>0-1</t>
  </si>
  <si>
    <t>1-2</t>
  </si>
  <si>
    <t>A</t>
  </si>
  <si>
    <t>Team</t>
  </si>
  <si>
    <t>Pld</t>
  </si>
  <si>
    <t>W</t>
  </si>
  <si>
    <t>D</t>
  </si>
  <si>
    <t>L</t>
  </si>
  <si>
    <t>Pts</t>
  </si>
  <si>
    <t>GD</t>
  </si>
  <si>
    <t>4-5</t>
  </si>
  <si>
    <t>pre 13/02/80</t>
  </si>
  <si>
    <t>Group B</t>
  </si>
  <si>
    <t>Chesham United</t>
  </si>
  <si>
    <t>Hampton</t>
  </si>
  <si>
    <t>Slough Town</t>
  </si>
  <si>
    <t>1-4</t>
  </si>
  <si>
    <t>Staines Town</t>
  </si>
  <si>
    <t>Walton &amp; Hersham</t>
  </si>
  <si>
    <t>0-3</t>
  </si>
  <si>
    <t>7-2</t>
  </si>
  <si>
    <t>Group D</t>
  </si>
  <si>
    <t>Finchley</t>
  </si>
  <si>
    <t>Harrow Borough</t>
  </si>
  <si>
    <t>Hayes</t>
  </si>
  <si>
    <t>Southall &amp; Ealing Borough</t>
  </si>
  <si>
    <t>Willesden</t>
  </si>
  <si>
    <t>2-0</t>
  </si>
  <si>
    <t>Feltham</t>
  </si>
  <si>
    <t>4-2</t>
  </si>
  <si>
    <t>Feltham may have withdrawn midway through the group</t>
  </si>
  <si>
    <t>Group F</t>
  </si>
  <si>
    <t>8-1</t>
  </si>
  <si>
    <t>Horsham</t>
  </si>
  <si>
    <t>Leatherhead</t>
  </si>
  <si>
    <t>Woking</t>
  </si>
  <si>
    <t>Worthing</t>
  </si>
  <si>
    <t>0-4</t>
  </si>
  <si>
    <t>2-4</t>
  </si>
  <si>
    <t>inc 30/01/80 plus two extra Leatherhead results</t>
  </si>
  <si>
    <t>Group G</t>
  </si>
  <si>
    <t>Barton Rovers</t>
  </si>
  <si>
    <t>Hendon</t>
  </si>
  <si>
    <t>St Albans City</t>
  </si>
  <si>
    <t>Tring Town</t>
  </si>
  <si>
    <t>Ware</t>
  </si>
  <si>
    <t>3-0</t>
  </si>
  <si>
    <t>Group x</t>
  </si>
  <si>
    <t>Bromley</t>
  </si>
  <si>
    <t>Croydon</t>
  </si>
  <si>
    <t>Met Police</t>
  </si>
  <si>
    <t>one of these must be wrong</t>
  </si>
  <si>
    <t>Molesey</t>
  </si>
  <si>
    <t>Sutton United</t>
  </si>
  <si>
    <t>0-0</t>
  </si>
  <si>
    <t>reported that the Youth Cup will be restructured as too many results remain missing</t>
  </si>
  <si>
    <t>Group z</t>
  </si>
  <si>
    <t>Billericay Town</t>
  </si>
  <si>
    <t>Harwich &amp; Parkeston</t>
  </si>
  <si>
    <t>Harlow Town</t>
  </si>
  <si>
    <t>Bishops Stortford</t>
  </si>
  <si>
    <t>Epping Town</t>
  </si>
  <si>
    <t>Group ?</t>
  </si>
  <si>
    <t>??</t>
  </si>
  <si>
    <t>Group ??</t>
  </si>
  <si>
    <t>Group y</t>
  </si>
  <si>
    <t>Hornchurch</t>
  </si>
  <si>
    <t>Clapton</t>
  </si>
  <si>
    <t>Barking</t>
  </si>
  <si>
    <t>Leytonstone / Ilford</t>
  </si>
  <si>
    <t>0-7</t>
  </si>
  <si>
    <t>H</t>
  </si>
  <si>
    <t>ven unk</t>
  </si>
  <si>
    <t>B</t>
  </si>
  <si>
    <t>1-1+</t>
  </si>
  <si>
    <t>Metropolitan Police</t>
  </si>
  <si>
    <t>drawn at Worthing - where played?</t>
  </si>
  <si>
    <t>QF</t>
  </si>
  <si>
    <t>Played @ Pendley Sports Centre, Cow Lane, Tring Town FC</t>
  </si>
  <si>
    <t>1980/81</t>
  </si>
  <si>
    <t>Epsom and Ewell did not have a Youth team this season</t>
  </si>
  <si>
    <t>1981/82</t>
  </si>
  <si>
    <t>1982/83</t>
  </si>
  <si>
    <t>Southern Youth League Cup - cancelled due to weather issues</t>
  </si>
  <si>
    <t>Isthmian League Youth Cup (Servowarm)</t>
  </si>
  <si>
    <t>Carshalton Athletic added to this group after the draw</t>
  </si>
  <si>
    <t>Carshalton Athletic</t>
  </si>
  <si>
    <t>Uxbridge</t>
  </si>
  <si>
    <t>-</t>
  </si>
  <si>
    <t>Group C</t>
  </si>
  <si>
    <t>Hemel Hempstead Town</t>
  </si>
  <si>
    <t>Oxford City</t>
  </si>
  <si>
    <t>4-0</t>
  </si>
  <si>
    <t>Hampton, Molesey, Southall</t>
  </si>
  <si>
    <t>any others?</t>
  </si>
  <si>
    <t>Group E</t>
  </si>
  <si>
    <t>Barking, Hendon, Hornchurch, Rainham Town</t>
  </si>
  <si>
    <t>7-1</t>
  </si>
  <si>
    <t>1-5</t>
  </si>
  <si>
    <t>3-7</t>
  </si>
  <si>
    <t>G</t>
  </si>
  <si>
    <t>Egham Town</t>
  </si>
  <si>
    <t>withdrew</t>
  </si>
  <si>
    <t>Egham Town withdrew</t>
  </si>
  <si>
    <t>Group H</t>
  </si>
  <si>
    <t>Hertford Town</t>
  </si>
  <si>
    <t>Letchworth Garden City</t>
  </si>
  <si>
    <t>Play off</t>
  </si>
  <si>
    <t>w/c 14/3/83</t>
  </si>
  <si>
    <t>St Albans / Hertford</t>
  </si>
  <si>
    <t>Hemel Hempstead</t>
  </si>
  <si>
    <t>Southall</t>
  </si>
  <si>
    <t>2-2+</t>
  </si>
  <si>
    <t>2 rep</t>
  </si>
  <si>
    <t>Played @ Honeycroft (2), Uxbridge FC</t>
  </si>
  <si>
    <t>1983/84</t>
  </si>
  <si>
    <t>Southern Youth League Cup (American Express)</t>
  </si>
  <si>
    <t>Redhill</t>
  </si>
  <si>
    <t>Whyteleafe</t>
  </si>
  <si>
    <t>BYES</t>
  </si>
  <si>
    <t>Played @ Gander Green Lane, Sutton United FC</t>
  </si>
  <si>
    <t>Aveley</t>
  </si>
  <si>
    <t>Bishop's Stortford</t>
  </si>
  <si>
    <t>C</t>
  </si>
  <si>
    <t xml:space="preserve">St Albans City </t>
  </si>
  <si>
    <t>E</t>
  </si>
  <si>
    <t>Newbury Town</t>
  </si>
  <si>
    <t>0-5</t>
  </si>
  <si>
    <t>Lewes</t>
  </si>
  <si>
    <t>Hornchurch / Barking</t>
  </si>
  <si>
    <t>Played @ Beveree, Hampton FC</t>
  </si>
  <si>
    <t>1984/85</t>
  </si>
  <si>
    <t>Mar/Apr</t>
  </si>
  <si>
    <t>Wimbledon</t>
  </si>
  <si>
    <t>Played @ Plough Lane, Wimbledon FC</t>
  </si>
  <si>
    <t>Petersfield United</t>
  </si>
  <si>
    <t>Bracknell Town</t>
  </si>
  <si>
    <t>5-3</t>
  </si>
  <si>
    <t>Flackwell Heath</t>
  </si>
  <si>
    <t>Marlow</t>
  </si>
  <si>
    <t>Berkhamsted Town</t>
  </si>
  <si>
    <t>Walthamstow Avenue</t>
  </si>
  <si>
    <t>2-8</t>
  </si>
  <si>
    <t>Grays Athletic</t>
  </si>
  <si>
    <t>Tilbury</t>
  </si>
  <si>
    <t>latest inc 06/02/85</t>
  </si>
  <si>
    <t>n/p</t>
  </si>
  <si>
    <t>Kingsbury Town</t>
  </si>
  <si>
    <t>31/4/85</t>
  </si>
  <si>
    <t>Played @ New Lodge, Billericay Town FC</t>
  </si>
  <si>
    <t>No Isthmian League Youth competitions between 1985 - 1990</t>
  </si>
  <si>
    <t>1985/86</t>
  </si>
  <si>
    <t>Ealing Youth League Presidents Cup</t>
  </si>
  <si>
    <t>Pos</t>
  </si>
  <si>
    <t>***</t>
  </si>
  <si>
    <t>Belmont United</t>
  </si>
  <si>
    <t>Bedfont Eagles</t>
  </si>
  <si>
    <t>Marlow (Senior Div)</t>
  </si>
  <si>
    <t>*** Qualified after playoff</t>
  </si>
  <si>
    <t>A playoff</t>
  </si>
  <si>
    <t>Hanwell Town</t>
  </si>
  <si>
    <t>Harrow Club</t>
  </si>
  <si>
    <t>Halliford Colts</t>
  </si>
  <si>
    <t>Barnes Eagles</t>
  </si>
  <si>
    <t>Sandgate</t>
  </si>
  <si>
    <t>Goldsmiths</t>
  </si>
  <si>
    <t>Hammersmith Town</t>
  </si>
  <si>
    <t>Marlow (Premier Div)</t>
  </si>
  <si>
    <t>Hounslow</t>
  </si>
  <si>
    <t>AZ Sportsworld</t>
  </si>
  <si>
    <t>Zebra</t>
  </si>
  <si>
    <t>Zaandam</t>
  </si>
  <si>
    <t>D Playoff</t>
  </si>
  <si>
    <t>Marlow (P)</t>
  </si>
  <si>
    <t>Played @ Hanwell Town FC</t>
  </si>
  <si>
    <t>Ealing Youth League Premier Division Cup</t>
  </si>
  <si>
    <t>venue unk</t>
  </si>
  <si>
    <t>Add comments from Southern Youth League grids</t>
  </si>
  <si>
    <t>PR 1st leg</t>
  </si>
  <si>
    <t>PR replay</t>
  </si>
  <si>
    <t>2-1+</t>
  </si>
  <si>
    <t>3-6</t>
  </si>
  <si>
    <t>Tooting &amp; Mitcham United</t>
  </si>
  <si>
    <t>0-8</t>
  </si>
  <si>
    <t>4-4+</t>
  </si>
  <si>
    <t>Croydon win 5-4 on penalties</t>
  </si>
  <si>
    <t>Sutton United win 3-1 on penalties</t>
  </si>
  <si>
    <t>Played @ Sandy Lane, Tooting &amp; Mitcham United FC</t>
  </si>
  <si>
    <t>1986/87</t>
  </si>
  <si>
    <t>Banstead Athletic</t>
  </si>
  <si>
    <t>Dulwich Hamlet</t>
  </si>
  <si>
    <t>Played @ Church Road, Whyteleafe FC</t>
  </si>
  <si>
    <t>1987/88</t>
  </si>
  <si>
    <t>3-2+</t>
  </si>
  <si>
    <t>Croydon won 5-3 on penalties</t>
  </si>
  <si>
    <t>1988/89</t>
  </si>
  <si>
    <t>Horley Town</t>
  </si>
  <si>
    <t>Dorking</t>
  </si>
  <si>
    <t>Malden Vale</t>
  </si>
  <si>
    <t>1989/90</t>
  </si>
  <si>
    <t>Feb</t>
  </si>
  <si>
    <t>Bedfont</t>
  </si>
  <si>
    <t>Three Bridges</t>
  </si>
  <si>
    <t>1-0+</t>
  </si>
  <si>
    <t>1990/91</t>
  </si>
  <si>
    <t>Isthmian League Youth Cup (Loctite)</t>
  </si>
  <si>
    <t>Aylesbury United</t>
  </si>
  <si>
    <t>Basingstoke Town</t>
  </si>
  <si>
    <t>Wembley</t>
  </si>
  <si>
    <t>0-6</t>
  </si>
  <si>
    <t>Abingdon Town</t>
  </si>
  <si>
    <t>1-8</t>
  </si>
  <si>
    <t>Enfield</t>
  </si>
  <si>
    <t>6-0</t>
  </si>
  <si>
    <t>Edgware Town</t>
  </si>
  <si>
    <t>w/o M</t>
  </si>
  <si>
    <t>Basildon United</t>
  </si>
  <si>
    <t>Purfleet</t>
  </si>
  <si>
    <t>Rainham Town</t>
  </si>
  <si>
    <t>Harefield United</t>
  </si>
  <si>
    <t>0-2+</t>
  </si>
  <si>
    <t>1-3+</t>
  </si>
  <si>
    <t>Hitchin Town</t>
  </si>
  <si>
    <t>Yeading</t>
  </si>
  <si>
    <t>Wivenhoe Town</t>
  </si>
  <si>
    <t>Bognor Regis Town</t>
  </si>
  <si>
    <t>2-0+</t>
  </si>
  <si>
    <t>Ruislip Manor</t>
  </si>
  <si>
    <t>Windsor &amp; Eton</t>
  </si>
  <si>
    <t>Kingstonian</t>
  </si>
  <si>
    <t>Witham Town</t>
  </si>
  <si>
    <t>4 rep</t>
  </si>
  <si>
    <t>SF 1st leg</t>
  </si>
  <si>
    <t>SF 2nd leg</t>
  </si>
  <si>
    <t>Played @ Colston Avenue, Carshalton Athletic FC</t>
  </si>
  <si>
    <t>Player of the Match</t>
  </si>
  <si>
    <t>Richard Sell</t>
  </si>
  <si>
    <t>Southern Youth League Cup (group format - two qualify for QFs)</t>
  </si>
  <si>
    <t>P</t>
  </si>
  <si>
    <t>Group X</t>
  </si>
  <si>
    <t>7-4</t>
  </si>
  <si>
    <t>Group 4</t>
  </si>
  <si>
    <t>Merstham</t>
  </si>
  <si>
    <t>1991/92</t>
  </si>
  <si>
    <t>w/o W</t>
  </si>
  <si>
    <t>Chalfont St Peter</t>
  </si>
  <si>
    <t>Feltham &amp; Hounslow Borough</t>
  </si>
  <si>
    <t>5-6</t>
  </si>
  <si>
    <t>Boreham Wood</t>
  </si>
  <si>
    <t>5-4</t>
  </si>
  <si>
    <t>Saffron Walden Town</t>
  </si>
  <si>
    <t>Yeading won 7-6 on penalties</t>
  </si>
  <si>
    <t>Southwick</t>
  </si>
  <si>
    <t>Stevenage Borough</t>
  </si>
  <si>
    <t>0-18</t>
  </si>
  <si>
    <t>Wokingham Town won 4-3 on penalties</t>
  </si>
  <si>
    <t>3-3+</t>
  </si>
  <si>
    <t>Leyton Wingate</t>
  </si>
  <si>
    <t>Leyton Wingate won 4-3 on penalties</t>
  </si>
  <si>
    <t>1-2+</t>
  </si>
  <si>
    <t>game ordered to be replayed</t>
  </si>
  <si>
    <t>Maidenhead United won 5-3 on penalties</t>
  </si>
  <si>
    <t>13-0</t>
  </si>
  <si>
    <t>Boreham Wood won 8-7 on penalties</t>
  </si>
  <si>
    <t>3-1+</t>
  </si>
  <si>
    <t>Kingstonian removed from competition</t>
  </si>
  <si>
    <t>SF rep</t>
  </si>
  <si>
    <t>Played @ Hayes Lane, Bromley FC</t>
  </si>
  <si>
    <t>Southern Youth League Cup</t>
  </si>
  <si>
    <t>Croydon Athletic</t>
  </si>
  <si>
    <t>Crystal Palace</t>
  </si>
  <si>
    <t>Chipstead</t>
  </si>
  <si>
    <t>Oakwood</t>
  </si>
  <si>
    <t>W&amp;H beat K's</t>
  </si>
  <si>
    <t>No Isthmian League Youth competitions between 1992 - 2005</t>
  </si>
  <si>
    <t>1992/93</t>
  </si>
  <si>
    <t>18-0</t>
  </si>
  <si>
    <t>East Grinstead Town</t>
  </si>
  <si>
    <t>FMAM</t>
  </si>
  <si>
    <t>Corinthian-Casuals</t>
  </si>
  <si>
    <t>F?</t>
  </si>
  <si>
    <t>1993/94</t>
  </si>
  <si>
    <t>Brighton &amp; Hove Albion</t>
  </si>
  <si>
    <t>Welling United</t>
  </si>
  <si>
    <t xml:space="preserve">Played @ </t>
  </si>
  <si>
    <t>2005/06</t>
  </si>
  <si>
    <t>Isthmian Youth League Cup (Westview)</t>
  </si>
  <si>
    <t>Heybridge Swifts</t>
  </si>
  <si>
    <t>Redbridge</t>
  </si>
  <si>
    <t>10-1</t>
  </si>
  <si>
    <t>Leyton</t>
  </si>
  <si>
    <t>10-2</t>
  </si>
  <si>
    <t>Ashford Town</t>
  </si>
  <si>
    <t>w/o F</t>
  </si>
  <si>
    <t>Folkestone Invicta</t>
  </si>
  <si>
    <t>Hastings United</t>
  </si>
  <si>
    <t>2-6</t>
  </si>
  <si>
    <t>Burgess Hill Town</t>
  </si>
  <si>
    <t>5-5+</t>
  </si>
  <si>
    <t xml:space="preserve"> Burgess Hill Town won 3-2 on penalties</t>
  </si>
  <si>
    <t>9-2</t>
  </si>
  <si>
    <t>Walton Casuals</t>
  </si>
  <si>
    <t>Fleet Town</t>
  </si>
  <si>
    <t>Wealdstone</t>
  </si>
  <si>
    <t>w/o S</t>
  </si>
  <si>
    <t>Chertsey Town</t>
  </si>
  <si>
    <t>4-1+</t>
  </si>
  <si>
    <t>Fisher Athletic</t>
  </si>
  <si>
    <t xml:space="preserve"> Leyton won 4-3 on penalties</t>
  </si>
  <si>
    <t>0-1+</t>
  </si>
  <si>
    <t>Played @ Imber Court, Met Police FC</t>
  </si>
  <si>
    <t>2006/07</t>
  </si>
  <si>
    <t>Grant McLellan Cup</t>
  </si>
  <si>
    <t>1-1st leg</t>
  </si>
  <si>
    <t>Cobham</t>
  </si>
  <si>
    <t>Warlingham</t>
  </si>
  <si>
    <t>1-2nd leg</t>
  </si>
  <si>
    <t>Sandhurst Town</t>
  </si>
  <si>
    <t>Sheerwater</t>
  </si>
  <si>
    <t>Hartley Wintney</t>
  </si>
  <si>
    <t>Westfield</t>
  </si>
  <si>
    <t>Guildford City</t>
  </si>
  <si>
    <t>0-9</t>
  </si>
  <si>
    <t>Bedfont Green</t>
  </si>
  <si>
    <t>South Park</t>
  </si>
  <si>
    <t>Cove</t>
  </si>
  <si>
    <t>BYE</t>
  </si>
  <si>
    <t>Colliers Wood United</t>
  </si>
  <si>
    <t>Played @ Bottom Meadow, Sandhurst Town FC</t>
  </si>
  <si>
    <t>2007/08</t>
  </si>
  <si>
    <t>PR</t>
  </si>
  <si>
    <t>Woking Reds</t>
  </si>
  <si>
    <t>Raynes Park Vale</t>
  </si>
  <si>
    <t>Ashford Town (Mx)</t>
  </si>
  <si>
    <t>5-4+</t>
  </si>
  <si>
    <t>Woking Whites</t>
  </si>
  <si>
    <t>Hayes &amp; Yeading</t>
  </si>
  <si>
    <t>Lingfield</t>
  </si>
  <si>
    <t>Godalming Town</t>
  </si>
  <si>
    <t>Mole Valley Predators</t>
  </si>
  <si>
    <t>Chipstead won on penalties - bulletin says result was 3-4 "after penalties"</t>
  </si>
  <si>
    <t>4-6</t>
  </si>
  <si>
    <t>bulletin later advises that this match also went to penalties - score unknown</t>
  </si>
  <si>
    <t>then bulletin advises that Horley won by default - presume ineligible player</t>
  </si>
  <si>
    <t>Chipstead won on penalties - probably 6-5 it appears from the Bulletin</t>
  </si>
  <si>
    <t>Grant McLellan CCL Cup</t>
  </si>
  <si>
    <t>3-5+</t>
  </si>
  <si>
    <t>Chertsey Town won 7-6 on penalties</t>
  </si>
  <si>
    <t>Merstham won 3-2 on penalties</t>
  </si>
  <si>
    <t>2-6+</t>
  </si>
  <si>
    <t>Reading Town</t>
  </si>
  <si>
    <t>As first match p-p the tie was played over one match only at Raynes Park Vale</t>
  </si>
  <si>
    <t>3-0+</t>
  </si>
  <si>
    <t>Merstham won 4-3 on penalties</t>
  </si>
  <si>
    <t>Played @ Anvil Lane, Cobham F.C.</t>
  </si>
  <si>
    <t>2008/09</t>
  </si>
  <si>
    <t xml:space="preserve">Chertsey Town </t>
  </si>
  <si>
    <t xml:space="preserve">South Park </t>
  </si>
  <si>
    <t>Crawley Down</t>
  </si>
  <si>
    <t>w/o E</t>
  </si>
  <si>
    <t xml:space="preserve">Mole Valley Predators* </t>
  </si>
  <si>
    <t xml:space="preserve">Fleet Town </t>
  </si>
  <si>
    <t>1-10</t>
  </si>
  <si>
    <t>Greenwich Borough</t>
  </si>
  <si>
    <t xml:space="preserve">Horley Town </t>
  </si>
  <si>
    <t xml:space="preserve">Guildford City </t>
  </si>
  <si>
    <t xml:space="preserve">St Andrews </t>
  </si>
  <si>
    <t>0-14</t>
  </si>
  <si>
    <t>(see above)</t>
  </si>
  <si>
    <t>St Andrews</t>
  </si>
  <si>
    <t>Croydon won 4-3 on penalties</t>
  </si>
  <si>
    <t>2009/10</t>
  </si>
  <si>
    <t>Cranleigh</t>
  </si>
  <si>
    <t>Hanworth Villa</t>
  </si>
  <si>
    <t>Holmesdale</t>
  </si>
  <si>
    <t>Fleet Spurs</t>
  </si>
  <si>
    <t>Chessington &amp; Hook United</t>
  </si>
  <si>
    <t>East Grinstead Town won 5-4 on penalties</t>
  </si>
  <si>
    <t>3 rep</t>
  </si>
  <si>
    <t>Played @ Woking Park, Westfield FC</t>
  </si>
  <si>
    <t>2010/11</t>
  </si>
  <si>
    <t>CD</t>
  </si>
  <si>
    <t>Lewisham Borough</t>
  </si>
  <si>
    <t>CA</t>
  </si>
  <si>
    <t>HW</t>
  </si>
  <si>
    <t>O</t>
  </si>
  <si>
    <t>w/o CD</t>
  </si>
  <si>
    <t>Cranleigh reinstated into competition - Colliers Wood United removed</t>
  </si>
  <si>
    <t>Balham Blazers</t>
  </si>
  <si>
    <t>Bedfont Sports</t>
  </si>
  <si>
    <t>St Andrews won 3-1 on penalties</t>
  </si>
  <si>
    <t>Ash United</t>
  </si>
  <si>
    <t>w/o L</t>
  </si>
  <si>
    <t>Cranleigh won 4-3 on penalties</t>
  </si>
  <si>
    <t>2011/12</t>
  </si>
  <si>
    <t>Balham Blazers won 3-0 on penalties</t>
  </si>
  <si>
    <t>Crowborough Athletic</t>
  </si>
  <si>
    <t>Crowborough Athletic won 3-2 on penalties</t>
  </si>
  <si>
    <t>12-1</t>
  </si>
  <si>
    <t>Eversley</t>
  </si>
  <si>
    <t>Frimley Green Elite</t>
  </si>
  <si>
    <t>Farnham Town</t>
  </si>
  <si>
    <t>Egham Town won 4-3 on penalties</t>
  </si>
  <si>
    <t>10-0</t>
  </si>
  <si>
    <t>Knaphill</t>
  </si>
  <si>
    <t>Guildford City Lions</t>
  </si>
  <si>
    <t>Windsor</t>
  </si>
  <si>
    <t>w/o Cob</t>
  </si>
  <si>
    <t>Frimley Green</t>
  </si>
  <si>
    <t>W/o H</t>
  </si>
  <si>
    <t>w/o BS</t>
  </si>
  <si>
    <t>Knaphill Town won 6-5 on penalties</t>
  </si>
  <si>
    <t>Played @ Leg of Mutton Ground, Anvil Lane, Cobham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</si>
</sst>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6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sz val="12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Calibri"/>
      <family val="2"/>
    </font>
    <font>
      <sz val="12"/>
      <color theme="0"/>
      <name val="Aptos Narrow"/>
      <family val="2"/>
      <scheme val="minor"/>
    </font>
    <font>
      <sz val="12"/>
      <color rgb="FF00B050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4" fillId="0" borderId="0" xfId="1" applyFont="1"/>
    <xf numFmtId="0" fontId="3" fillId="3" borderId="0" xfId="1" applyFont="1" applyFill="1" applyAlignment="1">
      <alignment horizontal="center"/>
    </xf>
    <xf numFmtId="1" fontId="3" fillId="4" borderId="0" xfId="1" applyNumberFormat="1" applyFont="1" applyFill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15" fontId="5" fillId="5" borderId="0" xfId="1" applyNumberFormat="1" applyFont="1" applyFill="1" applyAlignment="1">
      <alignment horizontal="center"/>
    </xf>
    <xf numFmtId="1" fontId="5" fillId="5" borderId="0" xfId="1" applyNumberFormat="1" applyFont="1" applyFill="1" applyAlignment="1">
      <alignment horizontal="center"/>
    </xf>
    <xf numFmtId="0" fontId="5" fillId="5" borderId="0" xfId="1" applyFont="1" applyFill="1" applyAlignment="1">
      <alignment horizontal="right"/>
    </xf>
    <xf numFmtId="49" fontId="5" fillId="5" borderId="0" xfId="1" applyNumberFormat="1" applyFont="1" applyFill="1" applyAlignment="1">
      <alignment horizontal="center"/>
    </xf>
    <xf numFmtId="0" fontId="5" fillId="5" borderId="0" xfId="1" applyFont="1" applyFill="1" applyAlignment="1">
      <alignment horizontal="left"/>
    </xf>
    <xf numFmtId="0" fontId="5" fillId="0" borderId="0" xfId="1" applyFont="1" applyAlignment="1">
      <alignment horizontal="left"/>
    </xf>
    <xf numFmtId="15" fontId="5" fillId="6" borderId="0" xfId="1" applyNumberFormat="1" applyFont="1" applyFill="1" applyAlignment="1">
      <alignment horizontal="center"/>
    </xf>
    <xf numFmtId="49" fontId="5" fillId="0" borderId="0" xfId="1" applyNumberFormat="1" applyFont="1" applyAlignment="1">
      <alignment horizontal="center"/>
    </xf>
    <xf numFmtId="0" fontId="6" fillId="0" borderId="0" xfId="1" applyFont="1"/>
    <xf numFmtId="0" fontId="5" fillId="7" borderId="0" xfId="1" applyFont="1" applyFill="1" applyAlignment="1">
      <alignment horizontal="right"/>
    </xf>
    <xf numFmtId="1" fontId="5" fillId="6" borderId="0" xfId="1" applyNumberFormat="1" applyFont="1" applyFill="1" applyAlignment="1">
      <alignment horizontal="center"/>
    </xf>
    <xf numFmtId="0" fontId="5" fillId="6" borderId="0" xfId="1" applyFont="1" applyFill="1" applyAlignment="1">
      <alignment horizontal="right"/>
    </xf>
    <xf numFmtId="49" fontId="5" fillId="6" borderId="0" xfId="1" quotePrefix="1" applyNumberFormat="1" applyFont="1" applyFill="1" applyAlignment="1">
      <alignment horizontal="center"/>
    </xf>
    <xf numFmtId="0" fontId="5" fillId="6" borderId="0" xfId="1" applyFont="1" applyFill="1" applyAlignment="1">
      <alignment horizontal="left"/>
    </xf>
    <xf numFmtId="15" fontId="5" fillId="2" borderId="0" xfId="1" applyNumberFormat="1" applyFont="1" applyFill="1" applyAlignment="1">
      <alignment horizontal="center"/>
    </xf>
    <xf numFmtId="1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15" fontId="5" fillId="0" borderId="0" xfId="1" applyNumberFormat="1" applyFont="1" applyAlignment="1">
      <alignment horizontal="center"/>
    </xf>
    <xf numFmtId="0" fontId="5" fillId="0" borderId="0" xfId="1" applyFont="1" applyAlignment="1">
      <alignment horizontal="right"/>
    </xf>
    <xf numFmtId="1" fontId="5" fillId="0" borderId="0" xfId="1" applyNumberFormat="1" applyFont="1" applyAlignment="1">
      <alignment horizontal="center"/>
    </xf>
    <xf numFmtId="15" fontId="5" fillId="7" borderId="0" xfId="1" applyNumberFormat="1" applyFont="1" applyFill="1" applyAlignment="1">
      <alignment horizontal="center"/>
    </xf>
    <xf numFmtId="0" fontId="7" fillId="4" borderId="0" xfId="1" applyFont="1" applyFill="1" applyAlignment="1">
      <alignment horizontal="center"/>
    </xf>
    <xf numFmtId="0" fontId="5" fillId="5" borderId="0" xfId="1" applyFont="1" applyFill="1" applyAlignment="1">
      <alignment horizontal="center"/>
    </xf>
    <xf numFmtId="15" fontId="8" fillId="8" borderId="0" xfId="1" applyNumberFormat="1" applyFont="1" applyFill="1" applyAlignment="1">
      <alignment horizontal="center"/>
    </xf>
    <xf numFmtId="15" fontId="5" fillId="8" borderId="0" xfId="1" applyNumberFormat="1" applyFont="1" applyFill="1" applyAlignment="1">
      <alignment horizontal="center"/>
    </xf>
    <xf numFmtId="49" fontId="5" fillId="7" borderId="0" xfId="1" applyNumberFormat="1" applyFont="1" applyFill="1" applyAlignment="1">
      <alignment horizontal="center"/>
    </xf>
    <xf numFmtId="1" fontId="5" fillId="8" borderId="0" xfId="1" applyNumberFormat="1" applyFont="1" applyFill="1" applyAlignment="1">
      <alignment horizontal="center"/>
    </xf>
    <xf numFmtId="0" fontId="5" fillId="8" borderId="0" xfId="1" applyFont="1" applyFill="1" applyAlignment="1">
      <alignment horizontal="center"/>
    </xf>
    <xf numFmtId="1" fontId="5" fillId="4" borderId="0" xfId="1" applyNumberFormat="1" applyFont="1" applyFill="1" applyAlignment="1">
      <alignment horizontal="center"/>
    </xf>
    <xf numFmtId="1" fontId="3" fillId="8" borderId="0" xfId="1" applyNumberFormat="1" applyFont="1" applyFill="1" applyAlignment="1">
      <alignment horizontal="center"/>
    </xf>
    <xf numFmtId="0" fontId="1" fillId="0" borderId="0" xfId="1"/>
    <xf numFmtId="0" fontId="9" fillId="0" borderId="0" xfId="1" applyFont="1"/>
    <xf numFmtId="15" fontId="5" fillId="9" borderId="0" xfId="1" applyNumberFormat="1" applyFont="1" applyFill="1" applyAlignment="1">
      <alignment horizontal="center"/>
    </xf>
    <xf numFmtId="1" fontId="5" fillId="9" borderId="0" xfId="1" applyNumberFormat="1" applyFont="1" applyFill="1" applyAlignment="1">
      <alignment horizontal="center"/>
    </xf>
    <xf numFmtId="0" fontId="5" fillId="9" borderId="0" xfId="1" applyFont="1" applyFill="1" applyAlignment="1">
      <alignment horizontal="right"/>
    </xf>
    <xf numFmtId="49" fontId="5" fillId="9" borderId="0" xfId="1" applyNumberFormat="1" applyFont="1" applyFill="1" applyAlignment="1">
      <alignment horizontal="center"/>
    </xf>
    <xf numFmtId="0" fontId="5" fillId="9" borderId="0" xfId="1" applyFont="1" applyFill="1" applyAlignment="1">
      <alignment horizontal="left"/>
    </xf>
    <xf numFmtId="0" fontId="10" fillId="0" borderId="0" xfId="1" applyFont="1"/>
    <xf numFmtId="1" fontId="5" fillId="7" borderId="0" xfId="1" applyNumberFormat="1" applyFont="1" applyFill="1" applyAlignment="1">
      <alignment horizontal="center"/>
    </xf>
    <xf numFmtId="0" fontId="5" fillId="4" borderId="0" xfId="1" applyFont="1" applyFill="1"/>
    <xf numFmtId="15" fontId="5" fillId="10" borderId="0" xfId="1" applyNumberFormat="1" applyFont="1" applyFill="1" applyAlignment="1">
      <alignment horizontal="center"/>
    </xf>
    <xf numFmtId="1" fontId="5" fillId="10" borderId="0" xfId="1" applyNumberFormat="1" applyFont="1" applyFill="1" applyAlignment="1">
      <alignment horizontal="center"/>
    </xf>
    <xf numFmtId="0" fontId="5" fillId="10" borderId="0" xfId="1" applyFont="1" applyFill="1" applyAlignment="1">
      <alignment horizontal="right"/>
    </xf>
    <xf numFmtId="49" fontId="5" fillId="10" borderId="0" xfId="1" applyNumberFormat="1" applyFont="1" applyFill="1" applyAlignment="1">
      <alignment horizontal="center"/>
    </xf>
    <xf numFmtId="0" fontId="5" fillId="10" borderId="0" xfId="1" applyFont="1" applyFill="1" applyAlignment="1">
      <alignment horizontal="left"/>
    </xf>
    <xf numFmtId="0" fontId="5" fillId="7" borderId="0" xfId="1" applyFont="1" applyFill="1" applyAlignment="1">
      <alignment horizontal="left"/>
    </xf>
    <xf numFmtId="0" fontId="3" fillId="3" borderId="0" xfId="1" applyFont="1" applyFill="1"/>
    <xf numFmtId="0" fontId="9" fillId="0" borderId="0" xfId="1" applyFont="1" applyAlignment="1">
      <alignment horizontal="left"/>
    </xf>
    <xf numFmtId="0" fontId="5" fillId="7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3" fillId="8" borderId="0" xfId="1" applyFont="1" applyFill="1" applyAlignment="1">
      <alignment horizontal="center"/>
    </xf>
    <xf numFmtId="0" fontId="5" fillId="8" borderId="0" xfId="1" applyFont="1" applyFill="1"/>
    <xf numFmtId="0" fontId="5" fillId="2" borderId="0" xfId="1" applyFont="1" applyFill="1"/>
    <xf numFmtId="49" fontId="3" fillId="5" borderId="0" xfId="1" applyNumberFormat="1" applyFont="1" applyFill="1" applyAlignment="1">
      <alignment horizontal="center"/>
    </xf>
    <xf numFmtId="1" fontId="3" fillId="4" borderId="0" xfId="1" applyNumberFormat="1" applyFont="1" applyFill="1" applyAlignment="1">
      <alignment horizontal="center"/>
    </xf>
    <xf numFmtId="0" fontId="5" fillId="5" borderId="0" xfId="1" applyFont="1" applyFill="1"/>
    <xf numFmtId="0" fontId="9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/>
    <xf numFmtId="0" fontId="6" fillId="0" borderId="0" xfId="1" applyFont="1" applyAlignment="1">
      <alignment horizontal="center"/>
    </xf>
    <xf numFmtId="1" fontId="3" fillId="9" borderId="0" xfId="1" applyNumberFormat="1" applyFont="1" applyFill="1" applyAlignment="1">
      <alignment horizontal="center"/>
    </xf>
    <xf numFmtId="0" fontId="5" fillId="6" borderId="0" xfId="1" applyFont="1" applyFill="1"/>
    <xf numFmtId="0" fontId="5" fillId="4" borderId="0" xfId="1" applyFont="1" applyFill="1" applyAlignment="1">
      <alignment horizontal="left"/>
    </xf>
    <xf numFmtId="49" fontId="5" fillId="5" borderId="0" xfId="1" quotePrefix="1" applyNumberFormat="1" applyFont="1" applyFill="1" applyAlignment="1">
      <alignment horizontal="center"/>
    </xf>
    <xf numFmtId="0" fontId="5" fillId="7" borderId="0" xfId="1" applyFont="1" applyFill="1"/>
    <xf numFmtId="49" fontId="3" fillId="5" borderId="0" xfId="1" quotePrefix="1" applyNumberFormat="1" applyFont="1" applyFill="1" applyAlignment="1">
      <alignment horizontal="center"/>
    </xf>
    <xf numFmtId="0" fontId="13" fillId="0" borderId="0" xfId="1" applyFont="1"/>
    <xf numFmtId="15" fontId="5" fillId="11" borderId="0" xfId="1" applyNumberFormat="1" applyFont="1" applyFill="1" applyAlignment="1">
      <alignment horizontal="center"/>
    </xf>
    <xf numFmtId="1" fontId="5" fillId="11" borderId="0" xfId="1" applyNumberFormat="1" applyFont="1" applyFill="1" applyAlignment="1">
      <alignment horizontal="center"/>
    </xf>
    <xf numFmtId="0" fontId="5" fillId="11" borderId="0" xfId="1" applyFont="1" applyFill="1" applyAlignment="1">
      <alignment horizontal="right"/>
    </xf>
    <xf numFmtId="49" fontId="5" fillId="11" borderId="0" xfId="1" applyNumberFormat="1" applyFont="1" applyFill="1" applyAlignment="1">
      <alignment horizontal="center"/>
    </xf>
    <xf numFmtId="0" fontId="5" fillId="11" borderId="0" xfId="1" applyFont="1" applyFill="1" applyAlignment="1">
      <alignment horizontal="left"/>
    </xf>
    <xf numFmtId="0" fontId="5" fillId="11" borderId="0" xfId="1" applyFont="1" applyFill="1"/>
    <xf numFmtId="49" fontId="3" fillId="0" borderId="0" xfId="1" applyNumberFormat="1" applyFont="1" applyAlignment="1">
      <alignment horizontal="center"/>
    </xf>
    <xf numFmtId="0" fontId="3" fillId="5" borderId="0" xfId="1" applyFont="1" applyFill="1"/>
    <xf numFmtId="0" fontId="3" fillId="5" borderId="0" xfId="1" applyFont="1" applyFill="1" applyAlignment="1">
      <alignment horizontal="center"/>
    </xf>
    <xf numFmtId="49" fontId="5" fillId="11" borderId="0" xfId="1" applyNumberFormat="1" applyFont="1" applyFill="1" applyAlignment="1">
      <alignment horizontal="left"/>
    </xf>
    <xf numFmtId="49" fontId="3" fillId="7" borderId="0" xfId="1" applyNumberFormat="1" applyFont="1" applyFill="1" applyAlignment="1">
      <alignment horizontal="center"/>
    </xf>
  </cellXfs>
  <cellStyles count="2">
    <cellStyle name="Normal" xfId="0" builtinId="0"/>
    <cellStyle name="Normal 2" xfId="1" xr:uid="{6D009FE8-2B83-4F28-9825-63DC7909A6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L%20Documents\Archive%20History\Epsom%20Grids%20and%20Tables.xlsx" TargetMode="External"/><Relationship Id="rId1" Type="http://schemas.openxmlformats.org/officeDocument/2006/relationships/externalLinkPath" Target="/RL%20Documents/Archive%20History/Epsom%20Grids%20and%20T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ssing reports"/>
      <sheetName val="Missing First Cups"/>
      <sheetName val="Reserve Cups to 1977"/>
      <sheetName val="Firsts"/>
      <sheetName val="Reserves"/>
      <sheetName val="A' team"/>
      <sheetName val="Youth"/>
      <sheetName val="First Cups"/>
      <sheetName val="Reserve Cups"/>
      <sheetName val="A Team Cups"/>
      <sheetName val="Youth Cups"/>
      <sheetName val="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E0E8-5351-4DDD-BCCB-F0BE235EAC5C}">
  <dimension ref="A1:P1340"/>
  <sheetViews>
    <sheetView tabSelected="1" zoomScale="80" zoomScaleNormal="80" workbookViewId="0">
      <pane ySplit="1" topLeftCell="A2" activePane="bottomLeft" state="frozen"/>
      <selection pane="bottomLeft" sqref="A1:E1"/>
    </sheetView>
  </sheetViews>
  <sheetFormatPr defaultColWidth="9.109375" defaultRowHeight="15.6" x14ac:dyDescent="0.3"/>
  <cols>
    <col min="1" max="1" width="16.44140625" style="29" customWidth="1"/>
    <col min="2" max="2" width="12.109375" style="31" customWidth="1"/>
    <col min="3" max="3" width="40.6640625" style="30" customWidth="1"/>
    <col min="4" max="4" width="10.109375" style="17" customWidth="1"/>
    <col min="5" max="5" width="40.6640625" style="15" customWidth="1"/>
    <col min="6" max="6" width="9.109375" style="8"/>
    <col min="7" max="7" width="9.109375" style="5"/>
    <col min="8" max="8" width="27.44140625" style="5" customWidth="1"/>
    <col min="9" max="16384" width="9.109375" style="5"/>
  </cols>
  <sheetData>
    <row r="1" spans="1:16" ht="34.200000000000003" thickBot="1" x14ac:dyDescent="0.7">
      <c r="A1" s="1" t="s">
        <v>0</v>
      </c>
      <c r="B1" s="2"/>
      <c r="C1" s="2"/>
      <c r="D1" s="2"/>
      <c r="E1" s="3"/>
      <c r="F1" s="4" t="s">
        <v>1</v>
      </c>
    </row>
    <row r="2" spans="1:16" x14ac:dyDescent="0.3">
      <c r="A2" s="6" t="s">
        <v>2</v>
      </c>
      <c r="B2" s="7" t="s">
        <v>3</v>
      </c>
      <c r="C2" s="7"/>
      <c r="D2" s="7"/>
      <c r="E2" s="7"/>
      <c r="G2" s="9"/>
      <c r="H2" s="8" t="s">
        <v>4</v>
      </c>
      <c r="I2" s="9"/>
      <c r="J2" s="9"/>
      <c r="K2" s="9"/>
      <c r="L2" s="9"/>
      <c r="M2" s="9"/>
      <c r="N2" s="9"/>
      <c r="O2" s="9"/>
      <c r="P2" s="9"/>
    </row>
    <row r="3" spans="1:16" x14ac:dyDescent="0.3">
      <c r="A3" s="10">
        <v>18242</v>
      </c>
      <c r="B3" s="11" t="s">
        <v>5</v>
      </c>
      <c r="C3" s="12" t="s">
        <v>6</v>
      </c>
      <c r="D3" s="13" t="s">
        <v>7</v>
      </c>
      <c r="E3" s="14" t="s">
        <v>8</v>
      </c>
      <c r="G3" s="9"/>
      <c r="H3" s="8" t="s">
        <v>9</v>
      </c>
      <c r="I3" s="8" t="s">
        <v>10</v>
      </c>
      <c r="J3" s="9"/>
      <c r="K3" s="9"/>
      <c r="L3" s="9"/>
      <c r="M3" s="9"/>
      <c r="N3" s="9"/>
      <c r="O3" s="9"/>
      <c r="P3" s="9"/>
    </row>
    <row r="4" spans="1:16" x14ac:dyDescent="0.3">
      <c r="A4" s="10">
        <v>18242</v>
      </c>
      <c r="B4" s="11" t="s">
        <v>5</v>
      </c>
      <c r="C4" s="12" t="s">
        <v>11</v>
      </c>
      <c r="D4" s="13" t="s">
        <v>12</v>
      </c>
      <c r="E4" s="14" t="s">
        <v>13</v>
      </c>
      <c r="G4" s="9"/>
      <c r="H4" s="8" t="s">
        <v>6</v>
      </c>
      <c r="I4" s="8" t="s">
        <v>14</v>
      </c>
      <c r="J4" s="9"/>
      <c r="K4" s="9"/>
      <c r="L4" s="9"/>
      <c r="M4" s="9"/>
      <c r="N4" s="9"/>
      <c r="O4" s="9"/>
      <c r="P4" s="9"/>
    </row>
    <row r="5" spans="1:16" x14ac:dyDescent="0.3">
      <c r="A5" s="10">
        <v>18242</v>
      </c>
      <c r="B5" s="11" t="s">
        <v>5</v>
      </c>
      <c r="C5" s="12" t="s">
        <v>15</v>
      </c>
      <c r="D5" s="13" t="s">
        <v>16</v>
      </c>
      <c r="E5" s="14" t="s">
        <v>17</v>
      </c>
      <c r="G5" s="9"/>
      <c r="H5" s="8" t="s">
        <v>18</v>
      </c>
      <c r="I5" s="15" t="s">
        <v>17</v>
      </c>
      <c r="J5" s="9"/>
      <c r="K5" s="9"/>
      <c r="L5" s="9"/>
      <c r="M5" s="9"/>
      <c r="N5" s="9"/>
      <c r="O5" s="9"/>
      <c r="P5" s="9"/>
    </row>
    <row r="6" spans="1:16" x14ac:dyDescent="0.3">
      <c r="A6" s="16">
        <v>18249</v>
      </c>
      <c r="B6" s="11" t="s">
        <v>5</v>
      </c>
      <c r="C6" s="12" t="s">
        <v>19</v>
      </c>
      <c r="D6" s="17" t="s">
        <v>20</v>
      </c>
      <c r="E6" s="14" t="s">
        <v>21</v>
      </c>
      <c r="G6" s="9"/>
      <c r="H6" s="8" t="s">
        <v>22</v>
      </c>
      <c r="I6" s="8" t="s">
        <v>13</v>
      </c>
      <c r="J6" s="9"/>
      <c r="K6" s="9"/>
      <c r="L6" s="9"/>
      <c r="M6" s="9"/>
      <c r="N6" s="9"/>
      <c r="O6" s="9"/>
      <c r="P6" s="9"/>
    </row>
    <row r="7" spans="1:16" x14ac:dyDescent="0.3">
      <c r="A7" s="10">
        <v>18263</v>
      </c>
      <c r="B7" s="11" t="s">
        <v>5</v>
      </c>
      <c r="C7" s="12" t="s">
        <v>23</v>
      </c>
      <c r="D7" s="13" t="s">
        <v>24</v>
      </c>
      <c r="E7" s="14" t="s">
        <v>25</v>
      </c>
      <c r="G7" s="9"/>
      <c r="H7" s="8" t="s">
        <v>26</v>
      </c>
      <c r="I7" s="8" t="s">
        <v>15</v>
      </c>
      <c r="J7" s="9"/>
      <c r="K7" s="9"/>
      <c r="L7" s="9"/>
      <c r="M7" s="9"/>
      <c r="N7" s="9"/>
      <c r="O7" s="9"/>
      <c r="P7" s="9"/>
    </row>
    <row r="8" spans="1:16" x14ac:dyDescent="0.3">
      <c r="A8" s="10">
        <v>18270</v>
      </c>
      <c r="B8" s="11">
        <v>1</v>
      </c>
      <c r="C8" s="12" t="s">
        <v>13</v>
      </c>
      <c r="D8" s="13" t="s">
        <v>27</v>
      </c>
      <c r="E8" s="14" t="s">
        <v>28</v>
      </c>
      <c r="G8" s="9"/>
      <c r="H8" s="8" t="s">
        <v>29</v>
      </c>
      <c r="I8" s="8" t="s">
        <v>30</v>
      </c>
      <c r="J8" s="9"/>
      <c r="K8" s="9"/>
      <c r="L8" s="9"/>
      <c r="M8" s="9"/>
      <c r="N8" s="9"/>
      <c r="O8" s="9"/>
      <c r="P8" s="9"/>
    </row>
    <row r="9" spans="1:16" x14ac:dyDescent="0.3">
      <c r="A9" s="10">
        <v>18277</v>
      </c>
      <c r="B9" s="11">
        <v>1</v>
      </c>
      <c r="C9" s="12" t="s">
        <v>19</v>
      </c>
      <c r="D9" s="13" t="s">
        <v>31</v>
      </c>
      <c r="E9" s="14" t="s">
        <v>32</v>
      </c>
      <c r="F9" s="5"/>
      <c r="G9" s="9"/>
      <c r="H9" s="8" t="s">
        <v>28</v>
      </c>
      <c r="I9" s="8" t="s">
        <v>19</v>
      </c>
      <c r="J9" s="9"/>
      <c r="K9" s="9"/>
      <c r="L9" s="9"/>
      <c r="M9" s="9"/>
      <c r="N9" s="9"/>
      <c r="O9" s="9"/>
      <c r="P9" s="9"/>
    </row>
    <row r="10" spans="1:16" x14ac:dyDescent="0.3">
      <c r="A10" s="10">
        <v>18277</v>
      </c>
      <c r="B10" s="11">
        <v>1</v>
      </c>
      <c r="C10" s="12" t="s">
        <v>33</v>
      </c>
      <c r="D10" s="13" t="s">
        <v>34</v>
      </c>
      <c r="E10" s="14" t="s">
        <v>14</v>
      </c>
      <c r="G10" s="9"/>
      <c r="H10" s="8" t="s">
        <v>33</v>
      </c>
      <c r="I10" s="8" t="s">
        <v>23</v>
      </c>
      <c r="J10" s="9"/>
      <c r="K10" s="9"/>
      <c r="L10" s="9"/>
      <c r="M10" s="9"/>
      <c r="N10" s="9"/>
      <c r="O10" s="9"/>
      <c r="P10" s="9"/>
    </row>
    <row r="11" spans="1:16" x14ac:dyDescent="0.3">
      <c r="A11" s="10">
        <v>18277</v>
      </c>
      <c r="B11" s="11">
        <v>1</v>
      </c>
      <c r="C11" s="12" t="s">
        <v>35</v>
      </c>
      <c r="D11" s="13" t="s">
        <v>36</v>
      </c>
      <c r="E11" s="14" t="s">
        <v>10</v>
      </c>
      <c r="G11" s="9"/>
      <c r="H11" s="8" t="s">
        <v>37</v>
      </c>
      <c r="I11" s="8" t="s">
        <v>35</v>
      </c>
      <c r="J11" s="9"/>
      <c r="K11" s="9"/>
      <c r="L11" s="9"/>
      <c r="M11" s="9"/>
      <c r="N11" s="9"/>
      <c r="O11" s="9"/>
      <c r="P11" s="9"/>
    </row>
    <row r="12" spans="1:16" x14ac:dyDescent="0.3">
      <c r="A12" s="10">
        <v>18277</v>
      </c>
      <c r="B12" s="11">
        <v>1</v>
      </c>
      <c r="C12" s="12" t="s">
        <v>18</v>
      </c>
      <c r="D12" s="13" t="s">
        <v>38</v>
      </c>
      <c r="E12" s="14" t="s">
        <v>39</v>
      </c>
      <c r="G12" s="9"/>
      <c r="H12" s="8" t="s">
        <v>32</v>
      </c>
      <c r="I12" s="8" t="s">
        <v>21</v>
      </c>
      <c r="J12" s="9"/>
      <c r="K12" s="9"/>
      <c r="L12" s="9"/>
      <c r="M12" s="9"/>
      <c r="N12" s="9"/>
      <c r="O12" s="9"/>
      <c r="P12" s="9"/>
    </row>
    <row r="13" spans="1:16" x14ac:dyDescent="0.3">
      <c r="A13" s="10">
        <v>18284</v>
      </c>
      <c r="B13" s="11">
        <v>1</v>
      </c>
      <c r="C13" s="12" t="s">
        <v>9</v>
      </c>
      <c r="D13" s="13" t="s">
        <v>40</v>
      </c>
      <c r="E13" s="14" t="s">
        <v>41</v>
      </c>
      <c r="G13" s="9"/>
      <c r="H13" s="8"/>
      <c r="I13" s="8" t="s">
        <v>25</v>
      </c>
      <c r="J13" s="9"/>
      <c r="K13" s="9"/>
      <c r="L13" s="9"/>
      <c r="M13" s="9"/>
      <c r="N13" s="9"/>
      <c r="O13" s="9"/>
      <c r="P13" s="9"/>
    </row>
    <row r="14" spans="1:16" x14ac:dyDescent="0.3">
      <c r="A14" s="10">
        <v>18284</v>
      </c>
      <c r="B14" s="11">
        <v>1</v>
      </c>
      <c r="C14" s="12" t="s">
        <v>29</v>
      </c>
      <c r="D14" s="13" t="s">
        <v>42</v>
      </c>
      <c r="E14" s="14" t="s">
        <v>6</v>
      </c>
      <c r="G14" s="9"/>
      <c r="H14" s="8"/>
      <c r="I14" s="9"/>
      <c r="J14" s="9"/>
      <c r="K14" s="9"/>
      <c r="L14" s="9"/>
      <c r="M14" s="9"/>
      <c r="N14" s="9"/>
      <c r="O14" s="9"/>
      <c r="P14" s="9"/>
    </row>
    <row r="15" spans="1:16" x14ac:dyDescent="0.3">
      <c r="A15" s="10">
        <v>18284</v>
      </c>
      <c r="B15" s="11">
        <v>1</v>
      </c>
      <c r="C15" s="12" t="s">
        <v>25</v>
      </c>
      <c r="D15" s="13" t="s">
        <v>43</v>
      </c>
      <c r="E15" s="14" t="s">
        <v>26</v>
      </c>
      <c r="F15" s="18"/>
      <c r="G15" s="9"/>
      <c r="H15" s="8"/>
      <c r="I15" s="9"/>
      <c r="J15" s="9"/>
      <c r="K15" s="9"/>
      <c r="L15" s="9"/>
      <c r="M15" s="9"/>
      <c r="N15" s="9"/>
      <c r="O15" s="9"/>
      <c r="P15" s="9"/>
    </row>
    <row r="16" spans="1:16" x14ac:dyDescent="0.3">
      <c r="A16" s="10">
        <v>18305</v>
      </c>
      <c r="B16" s="11">
        <v>2</v>
      </c>
      <c r="C16" s="12" t="s">
        <v>41</v>
      </c>
      <c r="D16" s="13" t="s">
        <v>44</v>
      </c>
      <c r="E16" s="14" t="s">
        <v>29</v>
      </c>
      <c r="G16" s="9"/>
      <c r="H16" s="8"/>
      <c r="I16" s="9"/>
      <c r="J16" s="9"/>
      <c r="K16" s="9"/>
      <c r="L16" s="9"/>
      <c r="M16" s="9"/>
      <c r="N16" s="9"/>
      <c r="O16" s="9"/>
      <c r="P16" s="9"/>
    </row>
    <row r="17" spans="1:16" x14ac:dyDescent="0.3">
      <c r="A17" s="10">
        <v>18326</v>
      </c>
      <c r="B17" s="11">
        <v>2</v>
      </c>
      <c r="C17" s="12" t="s">
        <v>33</v>
      </c>
      <c r="D17" s="13" t="s">
        <v>38</v>
      </c>
      <c r="E17" s="14" t="s">
        <v>13</v>
      </c>
      <c r="G17" s="9"/>
      <c r="H17" s="8"/>
      <c r="I17" s="9"/>
      <c r="J17" s="9"/>
      <c r="K17" s="9"/>
      <c r="L17" s="9"/>
      <c r="M17" s="9"/>
      <c r="N17" s="9"/>
      <c r="O17" s="9"/>
      <c r="P17" s="9"/>
    </row>
    <row r="18" spans="1:16" x14ac:dyDescent="0.3">
      <c r="A18" s="10">
        <v>18319</v>
      </c>
      <c r="B18" s="11">
        <v>2</v>
      </c>
      <c r="C18" s="12" t="s">
        <v>26</v>
      </c>
      <c r="D18" s="13" t="s">
        <v>45</v>
      </c>
      <c r="E18" s="14" t="s">
        <v>18</v>
      </c>
      <c r="G18" s="9"/>
      <c r="H18" s="8"/>
      <c r="I18" s="9"/>
      <c r="J18" s="9"/>
      <c r="K18" s="9"/>
      <c r="L18" s="9"/>
      <c r="M18" s="9"/>
      <c r="N18" s="9"/>
      <c r="O18" s="9"/>
      <c r="P18" s="9"/>
    </row>
    <row r="19" spans="1:16" x14ac:dyDescent="0.3">
      <c r="A19" s="10">
        <v>18312</v>
      </c>
      <c r="B19" s="11">
        <v>2</v>
      </c>
      <c r="C19" s="12" t="s">
        <v>35</v>
      </c>
      <c r="D19" s="13" t="s">
        <v>31</v>
      </c>
      <c r="E19" s="14" t="s">
        <v>32</v>
      </c>
      <c r="G19" s="9"/>
      <c r="H19" s="8"/>
      <c r="I19" s="9"/>
      <c r="J19" s="9"/>
      <c r="K19" s="9"/>
      <c r="L19" s="9"/>
      <c r="M19" s="9"/>
      <c r="N19" s="9"/>
      <c r="O19" s="9"/>
      <c r="P19" s="9"/>
    </row>
    <row r="20" spans="1:16" x14ac:dyDescent="0.3">
      <c r="A20" s="10">
        <v>18340</v>
      </c>
      <c r="B20" s="11" t="s">
        <v>46</v>
      </c>
      <c r="C20" s="12" t="s">
        <v>26</v>
      </c>
      <c r="D20" s="13" t="s">
        <v>47</v>
      </c>
      <c r="E20" s="14" t="s">
        <v>33</v>
      </c>
      <c r="G20" s="9"/>
      <c r="H20" s="8"/>
      <c r="I20" s="9"/>
      <c r="J20" s="9"/>
      <c r="K20" s="9"/>
      <c r="L20" s="9"/>
      <c r="M20" s="9"/>
      <c r="N20" s="9"/>
      <c r="O20" s="9"/>
      <c r="P20" s="9"/>
    </row>
    <row r="21" spans="1:16" x14ac:dyDescent="0.3">
      <c r="A21" s="10">
        <v>18354</v>
      </c>
      <c r="B21" s="11" t="s">
        <v>46</v>
      </c>
      <c r="C21" s="12" t="s">
        <v>32</v>
      </c>
      <c r="D21" s="13" t="s">
        <v>48</v>
      </c>
      <c r="E21" s="14" t="s">
        <v>29</v>
      </c>
      <c r="G21" s="9"/>
      <c r="H21" s="8"/>
      <c r="I21" s="9"/>
      <c r="J21" s="9"/>
      <c r="K21" s="9"/>
      <c r="L21" s="9"/>
      <c r="M21" s="9"/>
      <c r="N21" s="9"/>
      <c r="O21" s="9"/>
      <c r="P21" s="9"/>
    </row>
    <row r="22" spans="1:16" x14ac:dyDescent="0.3">
      <c r="A22" s="10">
        <v>18389</v>
      </c>
      <c r="B22" s="11" t="s">
        <v>49</v>
      </c>
      <c r="C22" s="19" t="s">
        <v>26</v>
      </c>
      <c r="D22" s="13" t="s">
        <v>48</v>
      </c>
      <c r="E22" s="14" t="s">
        <v>32</v>
      </c>
      <c r="G22" s="9"/>
      <c r="H22" s="8"/>
      <c r="I22" s="9"/>
      <c r="J22" s="9"/>
      <c r="K22" s="9"/>
      <c r="L22" s="9"/>
      <c r="M22" s="9"/>
      <c r="N22" s="9"/>
      <c r="O22" s="9"/>
      <c r="P22" s="9"/>
    </row>
    <row r="23" spans="1:16" x14ac:dyDescent="0.3">
      <c r="A23" s="16"/>
      <c r="B23" s="20"/>
      <c r="C23" s="21"/>
      <c r="D23" s="22" t="s">
        <v>50</v>
      </c>
      <c r="E23" s="23"/>
    </row>
    <row r="24" spans="1:16" x14ac:dyDescent="0.3">
      <c r="A24" s="6" t="s">
        <v>51</v>
      </c>
      <c r="B24" s="7" t="s">
        <v>3</v>
      </c>
      <c r="C24" s="7"/>
      <c r="D24" s="7"/>
      <c r="E24" s="7"/>
      <c r="G24" s="9"/>
      <c r="H24" s="8" t="s">
        <v>52</v>
      </c>
      <c r="I24" s="9"/>
      <c r="J24" s="9"/>
      <c r="K24" s="9"/>
      <c r="L24" s="9"/>
      <c r="M24" s="9"/>
      <c r="N24" s="9"/>
      <c r="O24" s="9"/>
      <c r="P24" s="9"/>
    </row>
    <row r="25" spans="1:16" x14ac:dyDescent="0.3">
      <c r="A25" s="10">
        <v>18627</v>
      </c>
      <c r="B25" s="11" t="s">
        <v>5</v>
      </c>
      <c r="C25" s="12" t="s">
        <v>9</v>
      </c>
      <c r="D25" s="13" t="s">
        <v>12</v>
      </c>
      <c r="E25" s="14" t="s">
        <v>53</v>
      </c>
      <c r="G25" s="9"/>
      <c r="H25" s="8" t="s">
        <v>54</v>
      </c>
      <c r="I25" s="8" t="s">
        <v>55</v>
      </c>
      <c r="J25" s="9"/>
      <c r="K25" s="9"/>
      <c r="L25" s="9"/>
      <c r="M25" s="9"/>
      <c r="N25" s="9"/>
      <c r="O25" s="9"/>
      <c r="P25" s="9"/>
    </row>
    <row r="26" spans="1:16" x14ac:dyDescent="0.3">
      <c r="A26" s="10">
        <v>18641</v>
      </c>
      <c r="B26" s="11" t="s">
        <v>5</v>
      </c>
      <c r="C26" s="12" t="s">
        <v>19</v>
      </c>
      <c r="D26" s="13" t="s">
        <v>56</v>
      </c>
      <c r="E26" s="14" t="s">
        <v>55</v>
      </c>
      <c r="G26" s="9"/>
      <c r="H26" s="8" t="s">
        <v>9</v>
      </c>
      <c r="I26" s="8" t="s">
        <v>57</v>
      </c>
      <c r="J26" s="9"/>
      <c r="K26" s="9"/>
      <c r="L26" s="9"/>
      <c r="M26" s="9"/>
      <c r="N26" s="9"/>
      <c r="O26" s="9"/>
      <c r="P26" s="9"/>
    </row>
    <row r="27" spans="1:16" x14ac:dyDescent="0.3">
      <c r="A27" s="10">
        <v>18648</v>
      </c>
      <c r="B27" s="11" t="s">
        <v>5</v>
      </c>
      <c r="C27" s="12" t="s">
        <v>58</v>
      </c>
      <c r="D27" s="13" t="s">
        <v>31</v>
      </c>
      <c r="E27" s="14" t="s">
        <v>13</v>
      </c>
      <c r="G27" s="9"/>
      <c r="H27" s="8" t="s">
        <v>10</v>
      </c>
      <c r="I27" s="8" t="s">
        <v>17</v>
      </c>
      <c r="J27" s="9"/>
      <c r="K27" s="9"/>
      <c r="L27" s="9"/>
      <c r="M27" s="9"/>
      <c r="N27" s="9"/>
      <c r="O27" s="9"/>
      <c r="P27" s="9"/>
    </row>
    <row r="28" spans="1:16" x14ac:dyDescent="0.3">
      <c r="A28" s="10">
        <v>18648</v>
      </c>
      <c r="B28" s="11">
        <v>1</v>
      </c>
      <c r="C28" s="12" t="s">
        <v>59</v>
      </c>
      <c r="D28" s="13" t="s">
        <v>60</v>
      </c>
      <c r="E28" s="14" t="s">
        <v>10</v>
      </c>
      <c r="G28" s="9"/>
      <c r="H28" s="8" t="s">
        <v>18</v>
      </c>
      <c r="I28" s="8" t="s">
        <v>58</v>
      </c>
      <c r="J28" s="9"/>
      <c r="K28" s="9"/>
      <c r="L28" s="9"/>
      <c r="M28" s="9"/>
      <c r="N28" s="9"/>
      <c r="O28" s="9"/>
      <c r="P28" s="9"/>
    </row>
    <row r="29" spans="1:16" x14ac:dyDescent="0.3">
      <c r="A29" s="24">
        <v>18655</v>
      </c>
      <c r="B29" s="25" t="s">
        <v>61</v>
      </c>
      <c r="C29" s="26" t="s">
        <v>10</v>
      </c>
      <c r="D29" s="27" t="s">
        <v>62</v>
      </c>
      <c r="E29" s="28" t="s">
        <v>59</v>
      </c>
      <c r="G29" s="9"/>
      <c r="H29" s="8" t="s">
        <v>22</v>
      </c>
      <c r="I29" s="8" t="s">
        <v>63</v>
      </c>
      <c r="J29" s="9"/>
      <c r="K29" s="9"/>
      <c r="L29" s="9"/>
      <c r="M29" s="9"/>
      <c r="N29" s="9"/>
      <c r="O29" s="9"/>
      <c r="P29" s="9"/>
    </row>
    <row r="30" spans="1:16" x14ac:dyDescent="0.3">
      <c r="A30" s="10">
        <v>18662</v>
      </c>
      <c r="B30" s="11">
        <v>1</v>
      </c>
      <c r="C30" s="12" t="s">
        <v>55</v>
      </c>
      <c r="D30" s="13" t="s">
        <v>64</v>
      </c>
      <c r="E30" s="14" t="s">
        <v>33</v>
      </c>
      <c r="G30" s="9"/>
      <c r="H30" s="8" t="s">
        <v>59</v>
      </c>
      <c r="I30" s="8" t="s">
        <v>13</v>
      </c>
      <c r="J30" s="9"/>
      <c r="K30" s="9"/>
      <c r="L30" s="9"/>
      <c r="M30" s="9"/>
      <c r="N30" s="9"/>
      <c r="O30" s="9"/>
      <c r="P30" s="9"/>
    </row>
    <row r="31" spans="1:16" x14ac:dyDescent="0.3">
      <c r="A31" s="24">
        <v>18683</v>
      </c>
      <c r="B31" s="25" t="s">
        <v>61</v>
      </c>
      <c r="C31" s="26" t="s">
        <v>33</v>
      </c>
      <c r="D31" s="27" t="s">
        <v>42</v>
      </c>
      <c r="E31" s="28" t="s">
        <v>55</v>
      </c>
      <c r="G31" s="9"/>
      <c r="H31" s="8" t="s">
        <v>33</v>
      </c>
      <c r="I31" s="8" t="s">
        <v>19</v>
      </c>
      <c r="J31" s="9"/>
      <c r="K31" s="9"/>
      <c r="L31" s="9"/>
      <c r="M31" s="9"/>
      <c r="N31" s="9"/>
      <c r="O31" s="9"/>
      <c r="P31" s="9"/>
    </row>
    <row r="32" spans="1:16" x14ac:dyDescent="0.3">
      <c r="A32" s="10">
        <v>18662</v>
      </c>
      <c r="B32" s="11">
        <v>1</v>
      </c>
      <c r="C32" s="12" t="s">
        <v>13</v>
      </c>
      <c r="D32" s="13" t="s">
        <v>44</v>
      </c>
      <c r="E32" s="14" t="s">
        <v>18</v>
      </c>
      <c r="G32" s="9"/>
      <c r="H32" s="8" t="s">
        <v>53</v>
      </c>
      <c r="I32" s="8" t="s">
        <v>37</v>
      </c>
      <c r="J32" s="9"/>
      <c r="K32" s="9"/>
      <c r="L32" s="9"/>
      <c r="M32" s="9"/>
      <c r="N32" s="9"/>
      <c r="O32" s="9"/>
      <c r="P32" s="9"/>
    </row>
    <row r="33" spans="1:16" x14ac:dyDescent="0.3">
      <c r="A33" s="10">
        <v>18662</v>
      </c>
      <c r="B33" s="11">
        <v>1</v>
      </c>
      <c r="C33" s="12" t="s">
        <v>32</v>
      </c>
      <c r="D33" s="13" t="s">
        <v>56</v>
      </c>
      <c r="E33" s="14" t="s">
        <v>65</v>
      </c>
      <c r="G33" s="9"/>
      <c r="H33" s="8" t="s">
        <v>35</v>
      </c>
      <c r="I33" s="8" t="s">
        <v>65</v>
      </c>
      <c r="J33" s="9"/>
      <c r="K33" s="9"/>
      <c r="L33" s="9"/>
      <c r="M33" s="9"/>
      <c r="N33" s="9"/>
      <c r="O33" s="9"/>
      <c r="P33" s="9"/>
    </row>
    <row r="34" spans="1:16" x14ac:dyDescent="0.3">
      <c r="A34" s="10">
        <v>18662</v>
      </c>
      <c r="B34" s="11">
        <v>1</v>
      </c>
      <c r="C34" s="12" t="s">
        <v>35</v>
      </c>
      <c r="D34" s="13" t="s">
        <v>66</v>
      </c>
      <c r="E34" s="14" t="s">
        <v>41</v>
      </c>
      <c r="G34" s="9"/>
      <c r="H34" s="8" t="s">
        <v>32</v>
      </c>
      <c r="J34" s="9"/>
      <c r="K34" s="9"/>
      <c r="L34" s="9"/>
      <c r="M34" s="9"/>
      <c r="N34" s="9"/>
      <c r="O34" s="9"/>
      <c r="P34" s="9"/>
    </row>
    <row r="35" spans="1:16" x14ac:dyDescent="0.3">
      <c r="B35" s="11">
        <v>1</v>
      </c>
      <c r="G35" s="9"/>
      <c r="J35" s="9"/>
      <c r="K35" s="9"/>
      <c r="L35" s="9"/>
      <c r="M35" s="9"/>
      <c r="N35" s="9"/>
      <c r="O35" s="9"/>
      <c r="P35" s="9"/>
    </row>
    <row r="36" spans="1:16" x14ac:dyDescent="0.3">
      <c r="B36" s="11">
        <v>1</v>
      </c>
      <c r="G36" s="9"/>
      <c r="J36" s="9"/>
      <c r="K36" s="9"/>
      <c r="L36" s="9"/>
      <c r="M36" s="9"/>
      <c r="N36" s="9"/>
      <c r="O36" s="9"/>
      <c r="P36" s="9"/>
    </row>
    <row r="37" spans="1:16" x14ac:dyDescent="0.3">
      <c r="B37" s="11">
        <v>1</v>
      </c>
      <c r="G37" s="9"/>
      <c r="J37" s="9"/>
      <c r="K37" s="9"/>
      <c r="L37" s="9"/>
      <c r="M37" s="9"/>
      <c r="N37" s="9"/>
      <c r="O37" s="9"/>
      <c r="P37" s="9"/>
    </row>
    <row r="38" spans="1:16" x14ac:dyDescent="0.3">
      <c r="A38" s="10">
        <v>18690</v>
      </c>
      <c r="B38" s="11">
        <v>2</v>
      </c>
      <c r="C38" s="12" t="s">
        <v>63</v>
      </c>
      <c r="D38" s="13" t="s">
        <v>67</v>
      </c>
      <c r="E38" s="14" t="s">
        <v>59</v>
      </c>
      <c r="G38" s="9"/>
      <c r="J38" s="9"/>
      <c r="K38" s="9"/>
      <c r="L38" s="9"/>
      <c r="M38" s="9"/>
      <c r="N38" s="9"/>
      <c r="O38" s="9"/>
      <c r="P38" s="9"/>
    </row>
    <row r="39" spans="1:16" x14ac:dyDescent="0.3">
      <c r="B39" s="11">
        <v>2</v>
      </c>
      <c r="G39" s="9"/>
      <c r="J39" s="9"/>
      <c r="K39" s="9"/>
      <c r="L39" s="9"/>
      <c r="M39" s="9"/>
      <c r="N39" s="9"/>
      <c r="O39" s="9"/>
      <c r="P39" s="9"/>
    </row>
    <row r="40" spans="1:16" x14ac:dyDescent="0.3">
      <c r="A40" s="10">
        <v>18711</v>
      </c>
      <c r="B40" s="11">
        <v>2</v>
      </c>
      <c r="C40" s="12" t="s">
        <v>14</v>
      </c>
      <c r="D40" s="13" t="s">
        <v>68</v>
      </c>
      <c r="E40" s="14" t="s">
        <v>53</v>
      </c>
      <c r="G40" s="9"/>
      <c r="J40" s="9"/>
      <c r="K40" s="9"/>
      <c r="L40" s="9"/>
      <c r="M40" s="9"/>
      <c r="N40" s="9"/>
      <c r="O40" s="9"/>
      <c r="P40" s="9"/>
    </row>
    <row r="41" spans="1:16" x14ac:dyDescent="0.3">
      <c r="A41" s="10">
        <v>18697</v>
      </c>
      <c r="B41" s="11">
        <v>2</v>
      </c>
      <c r="C41" s="12" t="s">
        <v>33</v>
      </c>
      <c r="D41" s="13" t="s">
        <v>69</v>
      </c>
      <c r="E41" s="14" t="s">
        <v>65</v>
      </c>
      <c r="G41" s="9"/>
      <c r="J41" s="9"/>
      <c r="K41" s="9"/>
      <c r="L41" s="9"/>
      <c r="M41" s="9"/>
      <c r="N41" s="9"/>
      <c r="O41" s="9"/>
      <c r="P41" s="9"/>
    </row>
    <row r="42" spans="1:16" x14ac:dyDescent="0.3">
      <c r="A42" s="10">
        <v>18725</v>
      </c>
      <c r="B42" s="11" t="s">
        <v>46</v>
      </c>
      <c r="C42" s="12" t="s">
        <v>63</v>
      </c>
      <c r="D42" s="13" t="s">
        <v>68</v>
      </c>
      <c r="E42" s="14" t="s">
        <v>53</v>
      </c>
      <c r="G42" s="9"/>
      <c r="J42" s="9"/>
      <c r="K42" s="9"/>
      <c r="L42" s="9"/>
      <c r="M42" s="9"/>
      <c r="N42" s="9"/>
      <c r="O42" s="9"/>
      <c r="P42" s="9"/>
    </row>
    <row r="43" spans="1:16" x14ac:dyDescent="0.3">
      <c r="B43" s="11" t="s">
        <v>46</v>
      </c>
      <c r="G43" s="9"/>
      <c r="J43" s="9"/>
      <c r="K43" s="9"/>
      <c r="L43" s="9"/>
      <c r="M43" s="9"/>
      <c r="N43" s="9"/>
      <c r="O43" s="9"/>
      <c r="P43" s="9"/>
    </row>
    <row r="44" spans="1:16" x14ac:dyDescent="0.3">
      <c r="A44" s="10">
        <v>18760</v>
      </c>
      <c r="B44" s="11" t="s">
        <v>49</v>
      </c>
      <c r="C44" s="19" t="s">
        <v>53</v>
      </c>
      <c r="D44" s="13" t="s">
        <v>70</v>
      </c>
      <c r="E44" s="14" t="s">
        <v>35</v>
      </c>
      <c r="G44" s="9"/>
      <c r="J44" s="9"/>
      <c r="K44" s="9"/>
      <c r="L44" s="9"/>
      <c r="M44" s="9"/>
      <c r="N44" s="9"/>
      <c r="O44" s="9"/>
      <c r="P44" s="9"/>
    </row>
    <row r="45" spans="1:16" x14ac:dyDescent="0.3">
      <c r="A45" s="16"/>
      <c r="B45" s="20"/>
      <c r="C45" s="21"/>
      <c r="D45" s="22" t="s">
        <v>50</v>
      </c>
      <c r="E45" s="23"/>
    </row>
    <row r="46" spans="1:16" x14ac:dyDescent="0.3">
      <c r="A46" s="6" t="s">
        <v>71</v>
      </c>
      <c r="B46" s="7" t="s">
        <v>3</v>
      </c>
      <c r="C46" s="7"/>
      <c r="D46" s="7"/>
      <c r="E46" s="7"/>
      <c r="G46" s="9"/>
      <c r="H46" s="8" t="s">
        <v>72</v>
      </c>
      <c r="I46" s="8"/>
      <c r="J46" s="9"/>
      <c r="K46" s="9"/>
      <c r="L46" s="9"/>
      <c r="M46" s="9"/>
      <c r="N46" s="9"/>
      <c r="O46" s="9"/>
      <c r="P46" s="9"/>
    </row>
    <row r="47" spans="1:16" x14ac:dyDescent="0.3">
      <c r="B47" s="11" t="s">
        <v>5</v>
      </c>
      <c r="G47" s="9"/>
      <c r="J47" s="9"/>
      <c r="K47" s="9"/>
      <c r="L47" s="9"/>
      <c r="M47" s="9"/>
      <c r="N47" s="9"/>
      <c r="O47" s="9"/>
      <c r="P47" s="9"/>
    </row>
    <row r="48" spans="1:16" x14ac:dyDescent="0.3">
      <c r="B48" s="11" t="s">
        <v>5</v>
      </c>
      <c r="G48" s="9"/>
      <c r="H48" s="8" t="s">
        <v>54</v>
      </c>
      <c r="I48" s="8" t="s">
        <v>73</v>
      </c>
      <c r="J48" s="9"/>
      <c r="K48" s="9"/>
      <c r="L48" s="9"/>
      <c r="M48" s="9"/>
      <c r="N48" s="9"/>
      <c r="O48" s="9"/>
      <c r="P48" s="9"/>
    </row>
    <row r="49" spans="1:16" x14ac:dyDescent="0.3">
      <c r="B49" s="11" t="s">
        <v>5</v>
      </c>
      <c r="G49" s="9"/>
      <c r="H49" s="8" t="s">
        <v>22</v>
      </c>
      <c r="I49" s="8" t="s">
        <v>74</v>
      </c>
      <c r="J49" s="9"/>
      <c r="K49" s="9"/>
      <c r="L49" s="9"/>
      <c r="M49" s="9"/>
      <c r="N49" s="9"/>
      <c r="O49" s="9"/>
      <c r="P49" s="9"/>
    </row>
    <row r="50" spans="1:16" x14ac:dyDescent="0.3">
      <c r="A50" s="10">
        <v>18984</v>
      </c>
      <c r="B50" s="11">
        <v>1</v>
      </c>
      <c r="C50" s="12" t="s">
        <v>53</v>
      </c>
      <c r="D50" s="13" t="s">
        <v>75</v>
      </c>
      <c r="E50" s="14" t="s">
        <v>33</v>
      </c>
      <c r="G50" s="9"/>
      <c r="H50" s="8" t="s">
        <v>14</v>
      </c>
      <c r="I50" s="8" t="s">
        <v>55</v>
      </c>
      <c r="J50" s="9"/>
      <c r="K50" s="9"/>
      <c r="L50" s="9"/>
      <c r="M50" s="9"/>
      <c r="N50" s="9"/>
      <c r="O50" s="9"/>
      <c r="P50" s="9"/>
    </row>
    <row r="51" spans="1:16" x14ac:dyDescent="0.3">
      <c r="B51" s="11"/>
      <c r="G51" s="9"/>
      <c r="H51" s="8" t="s">
        <v>59</v>
      </c>
      <c r="I51" s="8" t="s">
        <v>19</v>
      </c>
      <c r="J51" s="9"/>
      <c r="K51" s="9"/>
      <c r="L51" s="9"/>
      <c r="M51" s="9"/>
      <c r="N51" s="9"/>
      <c r="O51" s="9"/>
      <c r="P51" s="9"/>
    </row>
    <row r="52" spans="1:16" x14ac:dyDescent="0.3">
      <c r="A52" s="10">
        <v>19005</v>
      </c>
      <c r="C52" s="12" t="s">
        <v>13</v>
      </c>
      <c r="D52" s="13" t="s">
        <v>76</v>
      </c>
      <c r="E52" s="14" t="s">
        <v>58</v>
      </c>
      <c r="G52" s="9"/>
      <c r="H52" s="8" t="s">
        <v>63</v>
      </c>
      <c r="I52" s="8" t="s">
        <v>10</v>
      </c>
      <c r="J52" s="9"/>
      <c r="K52" s="9"/>
      <c r="L52" s="9"/>
      <c r="M52" s="9"/>
      <c r="N52" s="9"/>
      <c r="O52" s="9"/>
      <c r="P52" s="9"/>
    </row>
    <row r="53" spans="1:16" x14ac:dyDescent="0.3">
      <c r="A53" s="10">
        <v>19033</v>
      </c>
      <c r="B53" s="11">
        <v>2</v>
      </c>
      <c r="C53" s="12" t="s">
        <v>55</v>
      </c>
      <c r="D53" s="13" t="s">
        <v>47</v>
      </c>
      <c r="E53" s="14" t="s">
        <v>19</v>
      </c>
      <c r="G53" s="9"/>
      <c r="H53" s="8" t="s">
        <v>13</v>
      </c>
      <c r="I53" s="8" t="s">
        <v>77</v>
      </c>
      <c r="J53" s="9"/>
      <c r="K53" s="9"/>
      <c r="L53" s="9"/>
      <c r="M53" s="9"/>
      <c r="N53" s="9"/>
      <c r="O53" s="9"/>
      <c r="P53" s="9"/>
    </row>
    <row r="54" spans="1:16" x14ac:dyDescent="0.3">
      <c r="A54" s="10">
        <v>19026</v>
      </c>
      <c r="B54" s="11">
        <v>2</v>
      </c>
      <c r="C54" s="12" t="s">
        <v>78</v>
      </c>
      <c r="D54" s="13" t="s">
        <v>79</v>
      </c>
      <c r="E54" s="14" t="s">
        <v>22</v>
      </c>
      <c r="G54" s="9"/>
      <c r="H54" s="8" t="s">
        <v>33</v>
      </c>
      <c r="I54" s="8" t="s">
        <v>80</v>
      </c>
      <c r="J54" s="9"/>
      <c r="K54" s="9"/>
      <c r="L54" s="9"/>
      <c r="M54" s="9"/>
      <c r="N54" s="9"/>
      <c r="O54" s="9"/>
      <c r="P54" s="9"/>
    </row>
    <row r="55" spans="1:16" x14ac:dyDescent="0.3">
      <c r="A55" s="10">
        <v>19033</v>
      </c>
      <c r="B55" s="11">
        <v>2</v>
      </c>
      <c r="C55" s="12" t="s">
        <v>81</v>
      </c>
      <c r="D55" s="13" t="s">
        <v>40</v>
      </c>
      <c r="E55" s="14" t="s">
        <v>53</v>
      </c>
      <c r="G55" s="9"/>
      <c r="H55" s="8" t="s">
        <v>82</v>
      </c>
      <c r="I55" s="8" t="s">
        <v>83</v>
      </c>
      <c r="J55" s="9"/>
      <c r="K55" s="9"/>
      <c r="L55" s="9"/>
      <c r="M55" s="9"/>
      <c r="N55" s="9"/>
      <c r="O55" s="9"/>
      <c r="P55" s="9"/>
    </row>
    <row r="56" spans="1:16" x14ac:dyDescent="0.3">
      <c r="B56" s="11"/>
      <c r="G56" s="9"/>
      <c r="H56" s="8" t="s">
        <v>84</v>
      </c>
      <c r="I56" s="8" t="s">
        <v>85</v>
      </c>
      <c r="J56" s="9"/>
      <c r="K56" s="9"/>
      <c r="L56" s="9"/>
      <c r="M56" s="9"/>
      <c r="N56" s="9"/>
      <c r="O56" s="9"/>
      <c r="P56" s="9"/>
    </row>
    <row r="57" spans="1:16" x14ac:dyDescent="0.3">
      <c r="B57" s="11"/>
      <c r="G57" s="9"/>
      <c r="I57" s="8" t="s">
        <v>86</v>
      </c>
      <c r="J57" s="9"/>
      <c r="K57" s="9"/>
      <c r="L57" s="9"/>
      <c r="M57" s="9"/>
      <c r="N57" s="9"/>
      <c r="O57" s="9"/>
      <c r="P57" s="9"/>
    </row>
    <row r="58" spans="1:16" x14ac:dyDescent="0.3">
      <c r="B58" s="11"/>
      <c r="G58" s="9"/>
      <c r="J58" s="9"/>
      <c r="K58" s="9"/>
      <c r="L58" s="9"/>
      <c r="M58" s="9"/>
      <c r="N58" s="9"/>
      <c r="O58" s="9"/>
      <c r="P58" s="9"/>
    </row>
    <row r="59" spans="1:16" x14ac:dyDescent="0.3">
      <c r="B59" s="11"/>
      <c r="G59" s="9"/>
      <c r="J59" s="9"/>
      <c r="K59" s="9"/>
      <c r="L59" s="9"/>
      <c r="M59" s="9"/>
      <c r="N59" s="9"/>
      <c r="O59" s="9"/>
      <c r="P59" s="9"/>
    </row>
    <row r="60" spans="1:16" x14ac:dyDescent="0.3">
      <c r="B60" s="11"/>
      <c r="G60" s="9"/>
      <c r="J60" s="9"/>
      <c r="K60" s="9"/>
      <c r="L60" s="9"/>
      <c r="M60" s="9"/>
      <c r="N60" s="9"/>
      <c r="O60" s="9"/>
      <c r="P60" s="9"/>
    </row>
    <row r="61" spans="1:16" x14ac:dyDescent="0.3">
      <c r="A61" s="10">
        <v>19089</v>
      </c>
      <c r="B61" s="11" t="s">
        <v>46</v>
      </c>
      <c r="C61" s="12" t="s">
        <v>55</v>
      </c>
      <c r="D61" s="13" t="s">
        <v>87</v>
      </c>
      <c r="E61" s="14" t="s">
        <v>53</v>
      </c>
      <c r="G61" s="9"/>
      <c r="J61" s="9"/>
      <c r="K61" s="9"/>
      <c r="L61" s="9"/>
      <c r="M61" s="9"/>
      <c r="N61" s="9"/>
      <c r="O61" s="9"/>
      <c r="P61" s="9"/>
    </row>
    <row r="62" spans="1:16" x14ac:dyDescent="0.3">
      <c r="A62" s="10">
        <v>19089</v>
      </c>
      <c r="B62" s="11" t="s">
        <v>46</v>
      </c>
      <c r="C62" s="12" t="s">
        <v>22</v>
      </c>
      <c r="D62" s="13" t="s">
        <v>48</v>
      </c>
      <c r="E62" s="14" t="s">
        <v>13</v>
      </c>
      <c r="G62" s="9"/>
      <c r="J62" s="9"/>
      <c r="K62" s="9"/>
      <c r="L62" s="9"/>
      <c r="M62" s="9"/>
      <c r="N62" s="9"/>
      <c r="O62" s="9"/>
      <c r="P62" s="9"/>
    </row>
    <row r="63" spans="1:16" x14ac:dyDescent="0.3">
      <c r="A63" s="10">
        <v>19110</v>
      </c>
      <c r="B63" s="11" t="s">
        <v>49</v>
      </c>
      <c r="C63" s="19" t="s">
        <v>22</v>
      </c>
      <c r="D63" s="13" t="s">
        <v>42</v>
      </c>
      <c r="E63" s="14" t="s">
        <v>53</v>
      </c>
      <c r="G63" s="9"/>
      <c r="I63" s="8"/>
      <c r="J63" s="9"/>
      <c r="K63" s="9"/>
      <c r="L63" s="9"/>
      <c r="M63" s="9"/>
      <c r="N63" s="9"/>
      <c r="O63" s="9"/>
      <c r="P63" s="9"/>
    </row>
    <row r="64" spans="1:16" x14ac:dyDescent="0.3">
      <c r="A64" s="16"/>
      <c r="B64" s="20"/>
      <c r="C64" s="21"/>
      <c r="D64" s="22" t="s">
        <v>50</v>
      </c>
      <c r="E64" s="23"/>
    </row>
    <row r="65" spans="1:16" x14ac:dyDescent="0.3">
      <c r="A65" s="6" t="s">
        <v>88</v>
      </c>
      <c r="B65" s="7" t="s">
        <v>89</v>
      </c>
      <c r="C65" s="7"/>
      <c r="D65" s="7"/>
      <c r="E65" s="7"/>
      <c r="G65" s="9"/>
      <c r="I65" s="9"/>
      <c r="J65" s="9"/>
      <c r="K65" s="9"/>
      <c r="L65" s="9"/>
      <c r="M65" s="9"/>
      <c r="N65" s="9"/>
      <c r="O65" s="9"/>
      <c r="P65" s="9"/>
    </row>
    <row r="66" spans="1:16" x14ac:dyDescent="0.3">
      <c r="A66" s="10">
        <v>29131</v>
      </c>
      <c r="B66" s="11" t="s">
        <v>90</v>
      </c>
      <c r="C66" s="12" t="s">
        <v>91</v>
      </c>
      <c r="D66" s="13" t="s">
        <v>92</v>
      </c>
      <c r="E66" s="14" t="s">
        <v>93</v>
      </c>
      <c r="G66" s="9"/>
      <c r="H66" s="8"/>
      <c r="I66" s="9"/>
      <c r="J66" s="9"/>
      <c r="K66" s="9"/>
      <c r="L66" s="9"/>
      <c r="M66" s="9"/>
      <c r="N66" s="9"/>
      <c r="O66" s="9"/>
      <c r="P66" s="9"/>
    </row>
    <row r="67" spans="1:16" x14ac:dyDescent="0.3">
      <c r="B67" s="11" t="s">
        <v>90</v>
      </c>
      <c r="C67" s="12" t="s">
        <v>91</v>
      </c>
      <c r="E67" s="14" t="s">
        <v>94</v>
      </c>
      <c r="G67" s="9"/>
      <c r="H67" s="8"/>
      <c r="I67" s="9"/>
      <c r="J67" s="9"/>
      <c r="K67" s="9"/>
      <c r="L67" s="9"/>
      <c r="M67" s="9"/>
      <c r="N67" s="9"/>
      <c r="O67" s="9"/>
      <c r="P67" s="9"/>
    </row>
    <row r="68" spans="1:16" x14ac:dyDescent="0.3">
      <c r="A68" s="10">
        <v>29146</v>
      </c>
      <c r="B68" s="11" t="s">
        <v>90</v>
      </c>
      <c r="C68" s="12" t="s">
        <v>91</v>
      </c>
      <c r="D68" s="13" t="s">
        <v>92</v>
      </c>
      <c r="E68" s="14" t="s">
        <v>95</v>
      </c>
      <c r="G68" s="9"/>
      <c r="H68" s="8"/>
      <c r="I68" s="9"/>
      <c r="J68" s="9"/>
      <c r="K68" s="9"/>
      <c r="L68" s="9"/>
      <c r="M68" s="9"/>
      <c r="N68" s="9"/>
      <c r="O68" s="9"/>
      <c r="P68" s="9"/>
    </row>
    <row r="69" spans="1:16" x14ac:dyDescent="0.3">
      <c r="A69" s="10">
        <v>29152</v>
      </c>
      <c r="B69" s="11" t="s">
        <v>90</v>
      </c>
      <c r="C69" s="12" t="s">
        <v>91</v>
      </c>
      <c r="D69" s="13" t="s">
        <v>96</v>
      </c>
      <c r="E69" s="14" t="s">
        <v>97</v>
      </c>
      <c r="G69" s="9"/>
      <c r="H69" s="8"/>
      <c r="I69" s="9"/>
      <c r="J69" s="9"/>
      <c r="K69" s="9"/>
      <c r="L69" s="9"/>
      <c r="M69" s="9"/>
      <c r="N69" s="9"/>
      <c r="O69" s="9"/>
      <c r="P69" s="9"/>
    </row>
    <row r="70" spans="1:16" x14ac:dyDescent="0.3">
      <c r="A70" s="10">
        <v>29208</v>
      </c>
      <c r="B70" s="11" t="s">
        <v>90</v>
      </c>
      <c r="C70" s="12" t="s">
        <v>93</v>
      </c>
      <c r="D70" s="13" t="s">
        <v>31</v>
      </c>
      <c r="E70" s="14" t="s">
        <v>91</v>
      </c>
      <c r="G70" s="9"/>
      <c r="H70" s="8"/>
      <c r="I70" s="9"/>
      <c r="J70" s="9"/>
      <c r="K70" s="9"/>
      <c r="L70" s="9"/>
      <c r="M70" s="9"/>
      <c r="N70" s="9"/>
      <c r="O70" s="9"/>
      <c r="P70" s="9"/>
    </row>
    <row r="71" spans="1:16" x14ac:dyDescent="0.3">
      <c r="A71" s="10">
        <v>29159</v>
      </c>
      <c r="B71" s="11" t="s">
        <v>90</v>
      </c>
      <c r="C71" s="12" t="s">
        <v>93</v>
      </c>
      <c r="D71" s="13" t="s">
        <v>98</v>
      </c>
      <c r="E71" s="14" t="s">
        <v>94</v>
      </c>
      <c r="G71" s="9"/>
      <c r="H71" s="8"/>
      <c r="I71" s="9"/>
      <c r="J71" s="9"/>
      <c r="K71" s="9"/>
      <c r="L71" s="9"/>
      <c r="M71" s="9"/>
      <c r="N71" s="9"/>
      <c r="O71" s="9"/>
      <c r="P71" s="9"/>
    </row>
    <row r="72" spans="1:16" x14ac:dyDescent="0.3">
      <c r="A72" s="32">
        <v>29194</v>
      </c>
      <c r="B72" s="11" t="s">
        <v>90</v>
      </c>
      <c r="C72" s="12" t="s">
        <v>93</v>
      </c>
      <c r="D72" s="13" t="s">
        <v>98</v>
      </c>
      <c r="E72" s="14" t="s">
        <v>95</v>
      </c>
      <c r="G72" s="9"/>
      <c r="H72" s="8"/>
      <c r="I72" s="9"/>
      <c r="J72" s="9"/>
      <c r="K72" s="9"/>
      <c r="L72" s="9"/>
      <c r="M72" s="9"/>
      <c r="N72" s="9"/>
      <c r="O72" s="9"/>
      <c r="P72" s="9"/>
    </row>
    <row r="73" spans="1:16" x14ac:dyDescent="0.3">
      <c r="A73" s="10">
        <v>29138</v>
      </c>
      <c r="B73" s="11" t="s">
        <v>90</v>
      </c>
      <c r="C73" s="12" t="s">
        <v>93</v>
      </c>
      <c r="D73" s="13" t="s">
        <v>99</v>
      </c>
      <c r="E73" s="14" t="s">
        <v>97</v>
      </c>
      <c r="G73" s="9"/>
      <c r="H73" s="8"/>
      <c r="I73" s="9"/>
      <c r="J73" s="9"/>
      <c r="K73" s="9"/>
      <c r="L73" s="9"/>
      <c r="M73" s="9"/>
      <c r="N73" s="9"/>
      <c r="O73" s="9"/>
      <c r="P73" s="9"/>
    </row>
    <row r="74" spans="1:16" x14ac:dyDescent="0.3">
      <c r="B74" s="11" t="s">
        <v>90</v>
      </c>
      <c r="C74" s="12" t="s">
        <v>94</v>
      </c>
      <c r="E74" s="14" t="s">
        <v>91</v>
      </c>
      <c r="G74" s="9"/>
      <c r="H74" s="8"/>
      <c r="I74" s="9"/>
      <c r="J74" s="9"/>
      <c r="K74" s="9"/>
      <c r="L74" s="9"/>
      <c r="M74" s="9"/>
      <c r="N74" s="9"/>
      <c r="O74" s="9"/>
      <c r="P74" s="9"/>
    </row>
    <row r="75" spans="1:16" x14ac:dyDescent="0.3">
      <c r="A75" s="10">
        <v>29124</v>
      </c>
      <c r="B75" s="11" t="s">
        <v>90</v>
      </c>
      <c r="C75" s="12" t="s">
        <v>94</v>
      </c>
      <c r="D75" s="13" t="s">
        <v>100</v>
      </c>
      <c r="E75" s="14" t="s">
        <v>93</v>
      </c>
      <c r="G75" s="9"/>
      <c r="H75" s="8"/>
      <c r="I75" s="9"/>
      <c r="J75" s="9"/>
      <c r="K75" s="9"/>
      <c r="L75" s="9"/>
      <c r="M75" s="9"/>
      <c r="N75" s="9"/>
      <c r="O75" s="9"/>
      <c r="P75" s="9"/>
    </row>
    <row r="76" spans="1:16" x14ac:dyDescent="0.3">
      <c r="A76" s="10">
        <v>29208</v>
      </c>
      <c r="B76" s="11" t="s">
        <v>90</v>
      </c>
      <c r="C76" s="12" t="s">
        <v>94</v>
      </c>
      <c r="D76" s="13" t="s">
        <v>60</v>
      </c>
      <c r="E76" s="14" t="s">
        <v>95</v>
      </c>
      <c r="G76" s="9"/>
      <c r="H76" s="8"/>
      <c r="I76" s="9"/>
      <c r="J76" s="9"/>
      <c r="K76" s="9"/>
      <c r="L76" s="9"/>
      <c r="M76" s="9"/>
      <c r="N76" s="9"/>
      <c r="O76" s="9"/>
      <c r="P76" s="9"/>
    </row>
    <row r="77" spans="1:16" x14ac:dyDescent="0.3">
      <c r="A77" s="16">
        <v>29180</v>
      </c>
      <c r="B77" s="11" t="s">
        <v>90</v>
      </c>
      <c r="C77" s="12" t="s">
        <v>94</v>
      </c>
      <c r="E77" s="14" t="s">
        <v>97</v>
      </c>
      <c r="G77" s="9"/>
      <c r="H77" s="8"/>
      <c r="I77" s="9"/>
      <c r="J77" s="9"/>
      <c r="K77" s="9"/>
      <c r="L77" s="9"/>
      <c r="M77" s="9"/>
      <c r="N77" s="9"/>
      <c r="O77" s="9"/>
      <c r="P77" s="9"/>
    </row>
    <row r="78" spans="1:16" x14ac:dyDescent="0.3">
      <c r="A78" s="10">
        <v>29264</v>
      </c>
      <c r="B78" s="11" t="s">
        <v>90</v>
      </c>
      <c r="C78" s="12" t="s">
        <v>95</v>
      </c>
      <c r="D78" s="13" t="s">
        <v>96</v>
      </c>
      <c r="E78" s="14" t="s">
        <v>91</v>
      </c>
      <c r="G78" s="9"/>
      <c r="H78" s="8"/>
      <c r="I78" s="9"/>
      <c r="J78" s="9"/>
      <c r="K78" s="9"/>
      <c r="L78" s="9"/>
      <c r="M78" s="9"/>
      <c r="N78" s="9"/>
      <c r="O78" s="9"/>
      <c r="P78" s="9"/>
    </row>
    <row r="79" spans="1:16" x14ac:dyDescent="0.3">
      <c r="A79" s="10">
        <v>29152</v>
      </c>
      <c r="B79" s="11" t="s">
        <v>90</v>
      </c>
      <c r="C79" s="12" t="s">
        <v>95</v>
      </c>
      <c r="D79" s="13" t="s">
        <v>100</v>
      </c>
      <c r="E79" s="14" t="s">
        <v>93</v>
      </c>
      <c r="G79" s="33" t="s">
        <v>101</v>
      </c>
      <c r="H79" s="33" t="s">
        <v>102</v>
      </c>
      <c r="I79" s="33" t="s">
        <v>103</v>
      </c>
      <c r="J79" s="33" t="s">
        <v>104</v>
      </c>
      <c r="K79" s="33" t="s">
        <v>105</v>
      </c>
      <c r="L79" s="33" t="s">
        <v>106</v>
      </c>
      <c r="M79" s="33" t="s">
        <v>49</v>
      </c>
      <c r="N79" s="33" t="s">
        <v>101</v>
      </c>
      <c r="O79" s="33" t="s">
        <v>107</v>
      </c>
      <c r="P79" s="33" t="s">
        <v>108</v>
      </c>
    </row>
    <row r="80" spans="1:16" x14ac:dyDescent="0.3">
      <c r="A80" s="10">
        <v>29131</v>
      </c>
      <c r="B80" s="11" t="s">
        <v>90</v>
      </c>
      <c r="C80" s="12" t="s">
        <v>95</v>
      </c>
      <c r="D80" s="13" t="s">
        <v>16</v>
      </c>
      <c r="E80" s="14" t="s">
        <v>94</v>
      </c>
      <c r="G80" s="9">
        <v>1</v>
      </c>
      <c r="H80" s="8" t="s">
        <v>91</v>
      </c>
      <c r="I80" s="9">
        <v>8</v>
      </c>
      <c r="J80" s="9">
        <v>6</v>
      </c>
      <c r="K80" s="9">
        <v>2</v>
      </c>
      <c r="L80" s="9">
        <v>0</v>
      </c>
      <c r="M80" s="9">
        <v>19</v>
      </c>
      <c r="N80" s="9">
        <v>11</v>
      </c>
      <c r="O80" s="9">
        <v>20</v>
      </c>
      <c r="P80" s="9">
        <f>M80-N80</f>
        <v>8</v>
      </c>
    </row>
    <row r="81" spans="1:16" x14ac:dyDescent="0.3">
      <c r="A81" s="10">
        <v>29124</v>
      </c>
      <c r="B81" s="11" t="s">
        <v>90</v>
      </c>
      <c r="C81" s="12" t="s">
        <v>95</v>
      </c>
      <c r="D81" s="13" t="s">
        <v>42</v>
      </c>
      <c r="E81" s="14" t="s">
        <v>97</v>
      </c>
      <c r="G81" s="9">
        <v>2</v>
      </c>
      <c r="H81" s="8" t="s">
        <v>97</v>
      </c>
      <c r="I81" s="9">
        <v>8</v>
      </c>
      <c r="J81" s="9">
        <v>4</v>
      </c>
      <c r="K81" s="9">
        <v>2</v>
      </c>
      <c r="L81" s="9">
        <v>2</v>
      </c>
      <c r="M81" s="9">
        <v>17</v>
      </c>
      <c r="N81" s="9">
        <v>13</v>
      </c>
      <c r="O81" s="9">
        <v>14</v>
      </c>
      <c r="P81" s="9">
        <f>M81-N81</f>
        <v>4</v>
      </c>
    </row>
    <row r="82" spans="1:16" x14ac:dyDescent="0.3">
      <c r="A82" s="32">
        <v>29187</v>
      </c>
      <c r="B82" s="11" t="s">
        <v>90</v>
      </c>
      <c r="C82" s="12" t="s">
        <v>97</v>
      </c>
      <c r="D82" s="13" t="s">
        <v>109</v>
      </c>
      <c r="E82" s="14" t="s">
        <v>91</v>
      </c>
      <c r="G82" s="9">
        <v>3</v>
      </c>
      <c r="H82" s="15" t="s">
        <v>93</v>
      </c>
      <c r="I82" s="9">
        <v>8</v>
      </c>
      <c r="J82" s="9">
        <v>4</v>
      </c>
      <c r="K82" s="9">
        <v>0</v>
      </c>
      <c r="L82" s="9">
        <v>4</v>
      </c>
      <c r="M82" s="9">
        <v>12</v>
      </c>
      <c r="N82" s="9">
        <v>10</v>
      </c>
      <c r="O82" s="9">
        <v>12</v>
      </c>
      <c r="P82" s="9">
        <f>M82-N82</f>
        <v>2</v>
      </c>
    </row>
    <row r="83" spans="1:16" x14ac:dyDescent="0.3">
      <c r="A83" s="10">
        <v>29173</v>
      </c>
      <c r="B83" s="11" t="s">
        <v>90</v>
      </c>
      <c r="C83" s="12" t="s">
        <v>97</v>
      </c>
      <c r="D83" s="13" t="s">
        <v>48</v>
      </c>
      <c r="E83" s="14" t="s">
        <v>93</v>
      </c>
      <c r="G83" s="9">
        <v>4</v>
      </c>
      <c r="H83" s="15" t="s">
        <v>95</v>
      </c>
      <c r="I83" s="9">
        <v>8</v>
      </c>
      <c r="J83" s="9">
        <v>1</v>
      </c>
      <c r="K83" s="9">
        <v>2</v>
      </c>
      <c r="L83" s="9">
        <v>5</v>
      </c>
      <c r="M83" s="9">
        <v>13</v>
      </c>
      <c r="N83" s="9">
        <v>18</v>
      </c>
      <c r="O83" s="9">
        <v>5</v>
      </c>
      <c r="P83" s="9">
        <f>M83-N83</f>
        <v>-5</v>
      </c>
    </row>
    <row r="84" spans="1:16" x14ac:dyDescent="0.3">
      <c r="B84" s="11" t="s">
        <v>90</v>
      </c>
      <c r="C84" s="12" t="s">
        <v>97</v>
      </c>
      <c r="E84" s="14" t="s">
        <v>94</v>
      </c>
      <c r="G84" s="9">
        <v>5</v>
      </c>
      <c r="H84" s="15" t="s">
        <v>94</v>
      </c>
      <c r="I84" s="9">
        <v>8</v>
      </c>
      <c r="J84" s="9">
        <v>1</v>
      </c>
      <c r="K84" s="9">
        <v>2</v>
      </c>
      <c r="L84" s="9">
        <v>5</v>
      </c>
      <c r="M84" s="9">
        <v>11</v>
      </c>
      <c r="N84" s="9">
        <v>20</v>
      </c>
      <c r="O84" s="9">
        <v>5</v>
      </c>
      <c r="P84" s="9">
        <f>M84-N84</f>
        <v>-9</v>
      </c>
    </row>
    <row r="85" spans="1:16" x14ac:dyDescent="0.3">
      <c r="A85" s="10">
        <v>29159</v>
      </c>
      <c r="B85" s="11" t="s">
        <v>90</v>
      </c>
      <c r="C85" s="12" t="s">
        <v>97</v>
      </c>
      <c r="D85" s="13" t="s">
        <v>42</v>
      </c>
      <c r="E85" s="14" t="s">
        <v>95</v>
      </c>
      <c r="G85" s="9"/>
      <c r="H85" s="8"/>
      <c r="I85" s="9"/>
      <c r="J85" s="34">
        <f>SUM(J80:J84)</f>
        <v>16</v>
      </c>
      <c r="K85" s="34">
        <f>SUM(K80:K84)</f>
        <v>8</v>
      </c>
      <c r="L85" s="34">
        <f>SUM(L80:L84)</f>
        <v>16</v>
      </c>
      <c r="M85" s="34">
        <f>SUM(M80:M84)</f>
        <v>72</v>
      </c>
      <c r="N85" s="34">
        <f>SUM(N80:N84)</f>
        <v>72</v>
      </c>
      <c r="O85" s="9"/>
      <c r="P85" s="34">
        <f>SUM(P80:P84)</f>
        <v>0</v>
      </c>
    </row>
    <row r="86" spans="1:16" x14ac:dyDescent="0.3">
      <c r="A86" s="35" t="s">
        <v>110</v>
      </c>
      <c r="B86" s="11" t="s">
        <v>111</v>
      </c>
      <c r="C86" s="12" t="s">
        <v>112</v>
      </c>
      <c r="E86" s="14" t="s">
        <v>113</v>
      </c>
      <c r="G86" s="9"/>
      <c r="H86" s="8"/>
      <c r="I86" s="9"/>
      <c r="J86" s="9"/>
      <c r="K86" s="9"/>
      <c r="L86" s="9"/>
      <c r="M86" s="9"/>
      <c r="N86" s="9"/>
      <c r="O86" s="9"/>
      <c r="P86" s="9"/>
    </row>
    <row r="87" spans="1:16" x14ac:dyDescent="0.3">
      <c r="A87" s="35" t="s">
        <v>110</v>
      </c>
      <c r="B87" s="11" t="s">
        <v>111</v>
      </c>
      <c r="C87" s="12" t="s">
        <v>112</v>
      </c>
      <c r="E87" s="14" t="s">
        <v>114</v>
      </c>
      <c r="G87" s="9"/>
      <c r="H87" s="8"/>
      <c r="I87" s="9"/>
      <c r="J87" s="9"/>
      <c r="K87" s="9"/>
      <c r="L87" s="9"/>
      <c r="M87" s="9"/>
      <c r="N87" s="9"/>
      <c r="O87" s="9"/>
      <c r="P87" s="9"/>
    </row>
    <row r="88" spans="1:16" x14ac:dyDescent="0.3">
      <c r="A88" s="10">
        <v>29153</v>
      </c>
      <c r="B88" s="11" t="s">
        <v>111</v>
      </c>
      <c r="C88" s="12" t="s">
        <v>112</v>
      </c>
      <c r="D88" s="13" t="s">
        <v>115</v>
      </c>
      <c r="E88" s="14" t="s">
        <v>116</v>
      </c>
      <c r="G88" s="9"/>
      <c r="H88" s="8"/>
      <c r="I88" s="9"/>
      <c r="J88" s="9"/>
      <c r="K88" s="9"/>
      <c r="L88" s="9"/>
      <c r="M88" s="9"/>
      <c r="N88" s="9"/>
      <c r="O88" s="9"/>
      <c r="P88" s="9"/>
    </row>
    <row r="89" spans="1:16" x14ac:dyDescent="0.3">
      <c r="A89" s="36"/>
      <c r="B89" s="11" t="s">
        <v>111</v>
      </c>
      <c r="C89" s="12" t="s">
        <v>112</v>
      </c>
      <c r="D89" s="13" t="s">
        <v>75</v>
      </c>
      <c r="E89" s="14" t="s">
        <v>117</v>
      </c>
      <c r="G89" s="9"/>
      <c r="H89" s="8"/>
      <c r="I89" s="9"/>
      <c r="J89" s="9"/>
      <c r="K89" s="9"/>
      <c r="L89" s="9"/>
      <c r="M89" s="9"/>
      <c r="N89" s="9"/>
      <c r="O89" s="9"/>
      <c r="P89" s="9"/>
    </row>
    <row r="90" spans="1:16" x14ac:dyDescent="0.3">
      <c r="A90" s="10">
        <v>29264</v>
      </c>
      <c r="B90" s="11" t="s">
        <v>111</v>
      </c>
      <c r="C90" s="12" t="s">
        <v>113</v>
      </c>
      <c r="D90" s="17" t="s">
        <v>68</v>
      </c>
      <c r="E90" s="14" t="s">
        <v>112</v>
      </c>
      <c r="G90" s="9"/>
      <c r="H90" s="8"/>
      <c r="I90" s="9"/>
      <c r="J90" s="9"/>
      <c r="K90" s="9"/>
      <c r="L90" s="9"/>
      <c r="M90" s="9"/>
      <c r="N90" s="9"/>
      <c r="O90" s="9"/>
      <c r="P90" s="9"/>
    </row>
    <row r="91" spans="1:16" x14ac:dyDescent="0.3">
      <c r="A91" s="10">
        <v>29271</v>
      </c>
      <c r="B91" s="11" t="s">
        <v>111</v>
      </c>
      <c r="C91" s="12" t="s">
        <v>113</v>
      </c>
      <c r="D91" s="13" t="s">
        <v>60</v>
      </c>
      <c r="E91" s="14" t="s">
        <v>114</v>
      </c>
    </row>
    <row r="92" spans="1:16" x14ac:dyDescent="0.3">
      <c r="A92" s="10">
        <v>29124</v>
      </c>
      <c r="B92" s="11" t="s">
        <v>111</v>
      </c>
      <c r="C92" s="12" t="s">
        <v>113</v>
      </c>
      <c r="D92" s="13" t="s">
        <v>118</v>
      </c>
      <c r="E92" s="14" t="s">
        <v>116</v>
      </c>
    </row>
    <row r="93" spans="1:16" x14ac:dyDescent="0.3">
      <c r="A93" s="16">
        <v>29278</v>
      </c>
      <c r="B93" s="11" t="s">
        <v>111</v>
      </c>
      <c r="C93" s="12" t="s">
        <v>113</v>
      </c>
      <c r="E93" s="14" t="s">
        <v>117</v>
      </c>
    </row>
    <row r="94" spans="1:16" x14ac:dyDescent="0.3">
      <c r="A94" s="35" t="s">
        <v>110</v>
      </c>
      <c r="B94" s="11" t="s">
        <v>111</v>
      </c>
      <c r="C94" s="12" t="s">
        <v>114</v>
      </c>
      <c r="E94" s="14" t="s">
        <v>112</v>
      </c>
    </row>
    <row r="95" spans="1:16" x14ac:dyDescent="0.3">
      <c r="A95" s="35" t="s">
        <v>110</v>
      </c>
      <c r="B95" s="11" t="s">
        <v>111</v>
      </c>
      <c r="C95" s="12" t="s">
        <v>114</v>
      </c>
      <c r="E95" s="14" t="s">
        <v>113</v>
      </c>
    </row>
    <row r="96" spans="1:16" x14ac:dyDescent="0.3">
      <c r="A96" s="32">
        <v>29173</v>
      </c>
      <c r="B96" s="11" t="s">
        <v>111</v>
      </c>
      <c r="C96" s="12" t="s">
        <v>114</v>
      </c>
      <c r="D96" s="37"/>
      <c r="E96" s="14" t="s">
        <v>116</v>
      </c>
    </row>
    <row r="97" spans="1:16" x14ac:dyDescent="0.3">
      <c r="A97" s="35" t="s">
        <v>110</v>
      </c>
      <c r="B97" s="11" t="s">
        <v>111</v>
      </c>
      <c r="C97" s="12" t="s">
        <v>114</v>
      </c>
      <c r="E97" s="14" t="s">
        <v>117</v>
      </c>
    </row>
    <row r="98" spans="1:16" x14ac:dyDescent="0.3">
      <c r="A98" s="10">
        <v>29272</v>
      </c>
      <c r="B98" s="11" t="s">
        <v>111</v>
      </c>
      <c r="C98" s="12" t="s">
        <v>116</v>
      </c>
      <c r="D98" s="13" t="s">
        <v>48</v>
      </c>
      <c r="E98" s="14" t="s">
        <v>112</v>
      </c>
    </row>
    <row r="99" spans="1:16" x14ac:dyDescent="0.3">
      <c r="A99" s="10">
        <v>29160</v>
      </c>
      <c r="B99" s="11" t="s">
        <v>111</v>
      </c>
      <c r="C99" s="12" t="s">
        <v>116</v>
      </c>
      <c r="D99" s="13" t="s">
        <v>47</v>
      </c>
      <c r="E99" s="14" t="s">
        <v>113</v>
      </c>
    </row>
    <row r="100" spans="1:16" x14ac:dyDescent="0.3">
      <c r="A100" s="10">
        <v>29139</v>
      </c>
      <c r="B100" s="11" t="s">
        <v>111</v>
      </c>
      <c r="C100" s="12" t="s">
        <v>116</v>
      </c>
      <c r="D100" s="13" t="s">
        <v>119</v>
      </c>
      <c r="E100" s="14" t="s">
        <v>114</v>
      </c>
    </row>
    <row r="101" spans="1:16" x14ac:dyDescent="0.3">
      <c r="A101" s="10">
        <v>29146</v>
      </c>
      <c r="B101" s="11" t="s">
        <v>111</v>
      </c>
      <c r="C101" s="12" t="s">
        <v>116</v>
      </c>
      <c r="D101" s="13" t="s">
        <v>48</v>
      </c>
      <c r="E101" s="14" t="s">
        <v>117</v>
      </c>
      <c r="G101" s="9"/>
      <c r="H101" s="8"/>
      <c r="I101" s="9"/>
      <c r="J101" s="9"/>
      <c r="K101" s="9"/>
      <c r="L101" s="9"/>
      <c r="M101" s="9"/>
      <c r="N101" s="9"/>
      <c r="O101" s="9"/>
      <c r="P101" s="9"/>
    </row>
    <row r="102" spans="1:16" x14ac:dyDescent="0.3">
      <c r="A102" s="35" t="s">
        <v>110</v>
      </c>
      <c r="B102" s="11" t="s">
        <v>111</v>
      </c>
      <c r="C102" s="12" t="s">
        <v>117</v>
      </c>
      <c r="E102" s="14" t="s">
        <v>112</v>
      </c>
      <c r="G102" s="9"/>
      <c r="H102" s="8"/>
      <c r="I102" s="9"/>
      <c r="J102" s="9"/>
      <c r="K102" s="9"/>
      <c r="L102" s="9"/>
      <c r="M102" s="9"/>
      <c r="N102" s="9"/>
      <c r="O102" s="9"/>
      <c r="P102" s="9"/>
    </row>
    <row r="103" spans="1:16" x14ac:dyDescent="0.3">
      <c r="A103" s="16">
        <v>29285</v>
      </c>
      <c r="B103" s="11" t="s">
        <v>111</v>
      </c>
      <c r="C103" s="12" t="s">
        <v>117</v>
      </c>
      <c r="E103" s="14" t="s">
        <v>113</v>
      </c>
      <c r="G103" s="9"/>
      <c r="H103" s="8"/>
      <c r="I103" s="9"/>
      <c r="J103" s="9"/>
      <c r="K103" s="9"/>
      <c r="L103" s="9"/>
      <c r="M103" s="9"/>
      <c r="N103" s="9"/>
      <c r="O103" s="9"/>
      <c r="P103" s="9"/>
    </row>
    <row r="104" spans="1:16" x14ac:dyDescent="0.3">
      <c r="A104" s="35" t="s">
        <v>110</v>
      </c>
      <c r="B104" s="11" t="s">
        <v>111</v>
      </c>
      <c r="C104" s="12" t="s">
        <v>117</v>
      </c>
      <c r="E104" s="14" t="s">
        <v>114</v>
      </c>
      <c r="G104" s="9"/>
      <c r="H104" s="8"/>
      <c r="I104" s="9"/>
      <c r="J104" s="9"/>
      <c r="K104" s="9"/>
      <c r="L104" s="9"/>
      <c r="M104" s="9"/>
      <c r="N104" s="9"/>
      <c r="O104" s="9"/>
      <c r="P104" s="9"/>
    </row>
    <row r="105" spans="1:16" x14ac:dyDescent="0.3">
      <c r="A105" s="16">
        <v>29180</v>
      </c>
      <c r="B105" s="11" t="s">
        <v>111</v>
      </c>
      <c r="C105" s="12" t="s">
        <v>117</v>
      </c>
      <c r="D105" s="17" t="s">
        <v>99</v>
      </c>
      <c r="E105" s="14" t="s">
        <v>116</v>
      </c>
      <c r="G105" s="9"/>
      <c r="H105" s="8"/>
      <c r="I105" s="9"/>
      <c r="J105" s="9"/>
      <c r="K105" s="9"/>
      <c r="L105" s="9"/>
      <c r="M105" s="9"/>
      <c r="N105" s="9"/>
      <c r="O105" s="9"/>
      <c r="P105" s="9"/>
    </row>
    <row r="106" spans="1:16" x14ac:dyDescent="0.3">
      <c r="B106" s="11" t="s">
        <v>120</v>
      </c>
      <c r="C106" s="12" t="s">
        <v>121</v>
      </c>
      <c r="E106" s="14" t="s">
        <v>122</v>
      </c>
      <c r="G106" s="9"/>
      <c r="H106" s="8"/>
      <c r="I106" s="9"/>
      <c r="J106" s="9"/>
      <c r="K106" s="9"/>
      <c r="L106" s="9"/>
      <c r="M106" s="9"/>
      <c r="N106" s="9"/>
      <c r="O106" s="9"/>
      <c r="P106" s="9"/>
    </row>
    <row r="107" spans="1:16" x14ac:dyDescent="0.3">
      <c r="B107" s="11" t="s">
        <v>120</v>
      </c>
      <c r="C107" s="12" t="s">
        <v>121</v>
      </c>
      <c r="E107" s="14" t="s">
        <v>123</v>
      </c>
      <c r="G107" s="9"/>
      <c r="H107" s="8"/>
      <c r="I107" s="9"/>
      <c r="J107" s="9"/>
      <c r="K107" s="9"/>
      <c r="L107" s="9"/>
      <c r="M107" s="9"/>
      <c r="N107" s="9"/>
      <c r="O107" s="9"/>
      <c r="P107" s="9"/>
    </row>
    <row r="108" spans="1:16" x14ac:dyDescent="0.3">
      <c r="B108" s="11" t="s">
        <v>120</v>
      </c>
      <c r="C108" s="12" t="s">
        <v>121</v>
      </c>
      <c r="E108" s="14" t="s">
        <v>124</v>
      </c>
      <c r="G108" s="9"/>
      <c r="H108" s="8"/>
      <c r="I108" s="9"/>
      <c r="J108" s="9"/>
      <c r="K108" s="9"/>
      <c r="L108" s="9"/>
      <c r="M108" s="9"/>
      <c r="N108" s="9"/>
      <c r="O108" s="9"/>
      <c r="P108" s="9"/>
    </row>
    <row r="109" spans="1:16" x14ac:dyDescent="0.3">
      <c r="B109" s="11" t="s">
        <v>120</v>
      </c>
      <c r="C109" s="12" t="s">
        <v>121</v>
      </c>
      <c r="E109" s="14" t="s">
        <v>125</v>
      </c>
      <c r="G109" s="9"/>
      <c r="H109" s="8"/>
      <c r="I109" s="9"/>
      <c r="J109" s="9"/>
      <c r="K109" s="9"/>
      <c r="L109" s="9"/>
      <c r="M109" s="9"/>
      <c r="N109" s="9"/>
      <c r="O109" s="9"/>
      <c r="P109" s="9"/>
    </row>
    <row r="110" spans="1:16" x14ac:dyDescent="0.3">
      <c r="B110" s="11" t="s">
        <v>120</v>
      </c>
      <c r="C110" s="12" t="s">
        <v>122</v>
      </c>
      <c r="E110" s="14" t="s">
        <v>121</v>
      </c>
      <c r="G110" s="9"/>
      <c r="H110" s="8"/>
      <c r="I110" s="9"/>
      <c r="J110" s="9"/>
      <c r="K110" s="9"/>
      <c r="L110" s="9"/>
      <c r="M110" s="9"/>
      <c r="N110" s="9"/>
      <c r="O110" s="9"/>
      <c r="P110" s="9"/>
    </row>
    <row r="111" spans="1:16" x14ac:dyDescent="0.3">
      <c r="A111" s="10">
        <v>29264</v>
      </c>
      <c r="B111" s="11" t="s">
        <v>120</v>
      </c>
      <c r="C111" s="12" t="s">
        <v>122</v>
      </c>
      <c r="D111" s="13" t="s">
        <v>126</v>
      </c>
      <c r="E111" s="14" t="s">
        <v>123</v>
      </c>
      <c r="G111" s="9"/>
      <c r="H111" s="8"/>
      <c r="I111" s="9"/>
      <c r="J111" s="9"/>
      <c r="K111" s="9"/>
      <c r="L111" s="9"/>
      <c r="M111" s="9"/>
      <c r="N111" s="9"/>
      <c r="O111" s="9"/>
      <c r="P111" s="9"/>
    </row>
    <row r="112" spans="1:16" x14ac:dyDescent="0.3">
      <c r="A112" s="10">
        <v>29229</v>
      </c>
      <c r="B112" s="11" t="s">
        <v>120</v>
      </c>
      <c r="C112" s="12" t="s">
        <v>122</v>
      </c>
      <c r="D112" s="13" t="s">
        <v>36</v>
      </c>
      <c r="E112" s="14" t="s">
        <v>124</v>
      </c>
      <c r="G112" s="9"/>
      <c r="H112" s="8"/>
      <c r="I112" s="9"/>
      <c r="J112" s="9"/>
      <c r="K112" s="9"/>
      <c r="L112" s="9"/>
      <c r="M112" s="9"/>
      <c r="N112" s="9"/>
      <c r="O112" s="9"/>
      <c r="P112" s="9"/>
    </row>
    <row r="113" spans="1:16" x14ac:dyDescent="0.3">
      <c r="B113" s="11" t="s">
        <v>120</v>
      </c>
      <c r="C113" s="12" t="s">
        <v>122</v>
      </c>
      <c r="E113" s="14" t="s">
        <v>125</v>
      </c>
      <c r="G113" s="9"/>
      <c r="H113" s="8"/>
      <c r="I113" s="9"/>
      <c r="J113" s="9"/>
      <c r="K113" s="9"/>
      <c r="L113" s="9"/>
      <c r="M113" s="9"/>
      <c r="N113" s="9"/>
      <c r="O113" s="9"/>
      <c r="P113" s="9"/>
    </row>
    <row r="114" spans="1:16" x14ac:dyDescent="0.3">
      <c r="B114" s="11" t="s">
        <v>120</v>
      </c>
      <c r="C114" s="12" t="s">
        <v>123</v>
      </c>
      <c r="E114" s="14" t="s">
        <v>121</v>
      </c>
      <c r="G114" s="9"/>
      <c r="H114" s="8"/>
      <c r="I114" s="9"/>
      <c r="J114" s="9"/>
      <c r="K114" s="9"/>
      <c r="L114" s="9"/>
      <c r="M114" s="9"/>
      <c r="N114" s="9"/>
      <c r="O114" s="9"/>
      <c r="P114" s="9"/>
    </row>
    <row r="115" spans="1:16" x14ac:dyDescent="0.3">
      <c r="B115" s="11" t="s">
        <v>120</v>
      </c>
      <c r="C115" s="12" t="s">
        <v>123</v>
      </c>
      <c r="E115" s="14" t="s">
        <v>122</v>
      </c>
      <c r="G115" s="9"/>
      <c r="H115" s="8"/>
      <c r="I115" s="9"/>
      <c r="J115" s="9"/>
      <c r="K115" s="9"/>
      <c r="L115" s="9"/>
      <c r="M115" s="9"/>
      <c r="N115" s="9"/>
      <c r="O115" s="9"/>
      <c r="P115" s="9"/>
    </row>
    <row r="116" spans="1:16" x14ac:dyDescent="0.3">
      <c r="A116" s="10">
        <v>29124</v>
      </c>
      <c r="B116" s="11" t="s">
        <v>120</v>
      </c>
      <c r="C116" s="12" t="s">
        <v>123</v>
      </c>
      <c r="D116" s="13" t="s">
        <v>69</v>
      </c>
      <c r="E116" s="14" t="s">
        <v>124</v>
      </c>
      <c r="G116" s="9"/>
      <c r="H116" s="8"/>
      <c r="I116" s="9"/>
      <c r="J116" s="9"/>
      <c r="K116" s="9"/>
      <c r="L116" s="9"/>
      <c r="M116" s="9"/>
      <c r="N116" s="9"/>
      <c r="O116" s="9"/>
      <c r="P116" s="9"/>
    </row>
    <row r="117" spans="1:16" x14ac:dyDescent="0.3">
      <c r="A117" s="16">
        <v>29180</v>
      </c>
      <c r="B117" s="11" t="s">
        <v>120</v>
      </c>
      <c r="C117" s="12" t="s">
        <v>123</v>
      </c>
      <c r="E117" s="14" t="s">
        <v>125</v>
      </c>
      <c r="G117" s="9"/>
      <c r="H117" s="8"/>
      <c r="I117" s="9"/>
      <c r="J117" s="9"/>
      <c r="K117" s="9"/>
      <c r="L117" s="9"/>
      <c r="M117" s="9"/>
      <c r="N117" s="9"/>
      <c r="O117" s="9"/>
      <c r="P117" s="9"/>
    </row>
    <row r="118" spans="1:16" x14ac:dyDescent="0.3">
      <c r="B118" s="11" t="s">
        <v>120</v>
      </c>
      <c r="C118" s="12" t="s">
        <v>124</v>
      </c>
      <c r="E118" s="14" t="s">
        <v>121</v>
      </c>
      <c r="G118" s="9"/>
      <c r="H118" s="8"/>
      <c r="I118" s="9"/>
      <c r="J118" s="9"/>
      <c r="K118" s="9"/>
      <c r="L118" s="9"/>
      <c r="M118" s="9"/>
      <c r="N118" s="9"/>
      <c r="O118" s="9"/>
      <c r="P118" s="9"/>
    </row>
    <row r="119" spans="1:16" x14ac:dyDescent="0.3">
      <c r="A119" s="10">
        <v>29131</v>
      </c>
      <c r="B119" s="11" t="s">
        <v>120</v>
      </c>
      <c r="C119" s="12" t="s">
        <v>124</v>
      </c>
      <c r="D119" s="13" t="s">
        <v>118</v>
      </c>
      <c r="E119" s="14" t="s">
        <v>122</v>
      </c>
      <c r="G119" s="9"/>
      <c r="H119" s="8"/>
      <c r="I119" s="9"/>
      <c r="J119" s="9"/>
      <c r="K119" s="9"/>
      <c r="L119" s="9"/>
      <c r="M119" s="9"/>
      <c r="N119" s="9"/>
      <c r="O119" s="9"/>
      <c r="P119" s="9"/>
    </row>
    <row r="120" spans="1:16" x14ac:dyDescent="0.3">
      <c r="B120" s="11" t="s">
        <v>120</v>
      </c>
      <c r="C120" s="12" t="s">
        <v>124</v>
      </c>
      <c r="E120" s="14" t="s">
        <v>123</v>
      </c>
      <c r="G120" s="9"/>
      <c r="H120" s="8"/>
      <c r="I120" s="9"/>
      <c r="J120" s="9"/>
      <c r="K120" s="9"/>
      <c r="L120" s="9"/>
      <c r="M120" s="9"/>
      <c r="N120" s="9"/>
      <c r="O120" s="9"/>
      <c r="P120" s="9"/>
    </row>
    <row r="121" spans="1:16" x14ac:dyDescent="0.3">
      <c r="A121" s="16">
        <v>29138</v>
      </c>
      <c r="B121" s="11" t="s">
        <v>120</v>
      </c>
      <c r="C121" s="12" t="s">
        <v>124</v>
      </c>
      <c r="E121" s="14" t="s">
        <v>125</v>
      </c>
      <c r="G121" s="9"/>
      <c r="H121" s="8"/>
      <c r="I121" s="9"/>
      <c r="J121" s="9"/>
      <c r="K121" s="9"/>
      <c r="L121" s="9"/>
      <c r="M121" s="9"/>
      <c r="N121" s="9"/>
      <c r="O121" s="9"/>
      <c r="P121" s="9"/>
    </row>
    <row r="122" spans="1:16" x14ac:dyDescent="0.3">
      <c r="B122" s="11" t="s">
        <v>120</v>
      </c>
      <c r="C122" s="12" t="s">
        <v>125</v>
      </c>
      <c r="E122" s="14" t="s">
        <v>121</v>
      </c>
      <c r="G122" s="9"/>
      <c r="H122" s="8"/>
      <c r="I122" s="9"/>
      <c r="J122" s="9"/>
      <c r="K122" s="9"/>
      <c r="L122" s="9"/>
      <c r="M122" s="9"/>
      <c r="N122" s="9"/>
      <c r="O122" s="9"/>
      <c r="P122" s="9"/>
    </row>
    <row r="123" spans="1:16" x14ac:dyDescent="0.3">
      <c r="A123" s="10">
        <v>29208</v>
      </c>
      <c r="B123" s="11" t="s">
        <v>120</v>
      </c>
      <c r="C123" s="12" t="s">
        <v>125</v>
      </c>
      <c r="D123" s="13" t="s">
        <v>100</v>
      </c>
      <c r="E123" s="14" t="s">
        <v>122</v>
      </c>
      <c r="G123" s="9"/>
      <c r="H123" s="8"/>
      <c r="I123" s="9"/>
      <c r="J123" s="9"/>
      <c r="K123" s="9"/>
      <c r="L123" s="9"/>
      <c r="M123" s="9"/>
      <c r="N123" s="9"/>
      <c r="O123" s="9"/>
      <c r="P123" s="9"/>
    </row>
    <row r="124" spans="1:16" x14ac:dyDescent="0.3">
      <c r="B124" s="11" t="s">
        <v>120</v>
      </c>
      <c r="C124" s="12" t="s">
        <v>125</v>
      </c>
      <c r="E124" s="14" t="s">
        <v>123</v>
      </c>
      <c r="G124" s="9"/>
      <c r="H124" s="8"/>
      <c r="I124" s="9"/>
      <c r="J124" s="9"/>
      <c r="K124" s="9"/>
      <c r="L124" s="9"/>
      <c r="M124" s="9"/>
      <c r="N124" s="9"/>
      <c r="O124" s="9"/>
      <c r="P124" s="9"/>
    </row>
    <row r="125" spans="1:16" x14ac:dyDescent="0.3">
      <c r="B125" s="11" t="s">
        <v>120</v>
      </c>
      <c r="C125" s="12" t="s">
        <v>125</v>
      </c>
      <c r="E125" s="14" t="s">
        <v>124</v>
      </c>
      <c r="G125" s="9"/>
      <c r="H125" s="8"/>
      <c r="I125" s="9"/>
      <c r="J125" s="9"/>
      <c r="K125" s="9"/>
      <c r="L125" s="9"/>
      <c r="M125" s="9"/>
      <c r="N125" s="9"/>
      <c r="O125" s="9"/>
      <c r="P125" s="9"/>
    </row>
    <row r="126" spans="1:16" x14ac:dyDescent="0.3">
      <c r="A126" s="10">
        <v>29131</v>
      </c>
      <c r="B126" s="11" t="s">
        <v>120</v>
      </c>
      <c r="C126" s="12" t="s">
        <v>127</v>
      </c>
      <c r="D126" s="13" t="s">
        <v>128</v>
      </c>
      <c r="E126" s="14" t="s">
        <v>125</v>
      </c>
      <c r="G126" s="9"/>
      <c r="H126" s="8"/>
      <c r="I126" s="9"/>
      <c r="J126" s="9"/>
      <c r="K126" s="9"/>
      <c r="L126" s="9"/>
      <c r="M126" s="9"/>
      <c r="N126" s="9"/>
      <c r="O126" s="9"/>
      <c r="P126" s="9"/>
    </row>
    <row r="127" spans="1:16" x14ac:dyDescent="0.3">
      <c r="A127" s="16">
        <v>29124</v>
      </c>
      <c r="B127" s="11" t="s">
        <v>120</v>
      </c>
      <c r="C127" s="12" t="s">
        <v>122</v>
      </c>
      <c r="E127" s="14" t="s">
        <v>127</v>
      </c>
      <c r="G127" s="9"/>
      <c r="H127" s="8"/>
      <c r="I127" s="9"/>
      <c r="J127" s="9"/>
      <c r="K127" s="9"/>
      <c r="L127" s="9"/>
      <c r="M127" s="9"/>
      <c r="N127" s="9"/>
      <c r="O127" s="9"/>
      <c r="P127" s="9"/>
    </row>
    <row r="128" spans="1:16" x14ac:dyDescent="0.3">
      <c r="A128" s="36"/>
      <c r="B128" s="38"/>
      <c r="C128" s="39" t="s">
        <v>129</v>
      </c>
      <c r="D128" s="39"/>
      <c r="E128" s="39"/>
      <c r="G128" s="9"/>
      <c r="H128" s="8"/>
      <c r="I128" s="9"/>
      <c r="J128" s="9"/>
      <c r="K128" s="9"/>
      <c r="L128" s="9"/>
      <c r="M128" s="9"/>
      <c r="N128" s="9"/>
      <c r="O128" s="9"/>
      <c r="P128" s="9"/>
    </row>
    <row r="129" spans="1:16" x14ac:dyDescent="0.3">
      <c r="A129" s="10">
        <v>29174</v>
      </c>
      <c r="B129" s="11" t="s">
        <v>130</v>
      </c>
      <c r="C129" s="12" t="s">
        <v>41</v>
      </c>
      <c r="D129" s="13" t="s">
        <v>131</v>
      </c>
      <c r="E129" s="14" t="s">
        <v>132</v>
      </c>
      <c r="G129" s="9"/>
      <c r="H129" s="8"/>
      <c r="I129" s="9"/>
      <c r="J129" s="9"/>
      <c r="K129" s="9"/>
      <c r="L129" s="9"/>
      <c r="M129" s="9"/>
      <c r="N129" s="9"/>
      <c r="O129" s="9"/>
      <c r="P129" s="9"/>
    </row>
    <row r="130" spans="1:16" x14ac:dyDescent="0.3">
      <c r="A130" s="10">
        <v>29187</v>
      </c>
      <c r="B130" s="11" t="s">
        <v>130</v>
      </c>
      <c r="C130" s="12" t="s">
        <v>41</v>
      </c>
      <c r="D130" s="13" t="s">
        <v>126</v>
      </c>
      <c r="E130" s="14" t="s">
        <v>133</v>
      </c>
      <c r="G130" s="9"/>
      <c r="H130" s="8"/>
      <c r="I130" s="9"/>
      <c r="J130" s="9"/>
      <c r="K130" s="9"/>
      <c r="L130" s="9"/>
      <c r="M130" s="9"/>
      <c r="N130" s="9"/>
      <c r="O130" s="9"/>
      <c r="P130" s="9"/>
    </row>
    <row r="131" spans="1:16" x14ac:dyDescent="0.3">
      <c r="A131" s="10">
        <v>29152</v>
      </c>
      <c r="B131" s="11" t="s">
        <v>130</v>
      </c>
      <c r="C131" s="12" t="s">
        <v>41</v>
      </c>
      <c r="D131" s="13" t="s">
        <v>36</v>
      </c>
      <c r="E131" s="14" t="s">
        <v>134</v>
      </c>
      <c r="G131" s="9"/>
      <c r="H131" s="8"/>
      <c r="I131" s="9"/>
      <c r="J131" s="9"/>
      <c r="K131" s="9"/>
      <c r="L131" s="9"/>
      <c r="M131" s="9"/>
      <c r="N131" s="9"/>
      <c r="O131" s="9"/>
      <c r="P131" s="9"/>
    </row>
    <row r="132" spans="1:16" x14ac:dyDescent="0.3">
      <c r="A132" s="10">
        <v>29146</v>
      </c>
      <c r="B132" s="11" t="s">
        <v>130</v>
      </c>
      <c r="C132" s="12" t="s">
        <v>41</v>
      </c>
      <c r="D132" s="13" t="s">
        <v>98</v>
      </c>
      <c r="E132" s="14" t="s">
        <v>135</v>
      </c>
      <c r="G132" s="9"/>
      <c r="H132" s="8"/>
      <c r="I132" s="9"/>
      <c r="J132" s="9"/>
      <c r="K132" s="9"/>
      <c r="L132" s="9"/>
      <c r="M132" s="9"/>
      <c r="N132" s="9"/>
      <c r="O132" s="9"/>
      <c r="P132" s="9"/>
    </row>
    <row r="133" spans="1:16" x14ac:dyDescent="0.3">
      <c r="A133" s="10">
        <v>29138</v>
      </c>
      <c r="B133" s="11" t="s">
        <v>130</v>
      </c>
      <c r="C133" s="12" t="s">
        <v>132</v>
      </c>
      <c r="D133" s="13" t="s">
        <v>118</v>
      </c>
      <c r="E133" s="14" t="s">
        <v>41</v>
      </c>
      <c r="G133" s="9"/>
      <c r="H133" s="8"/>
      <c r="I133" s="9"/>
      <c r="J133" s="9"/>
      <c r="K133" s="9"/>
      <c r="L133" s="9"/>
      <c r="M133" s="9"/>
      <c r="N133" s="9"/>
      <c r="O133" s="9"/>
      <c r="P133" s="9"/>
    </row>
    <row r="134" spans="1:16" x14ac:dyDescent="0.3">
      <c r="A134" s="10">
        <v>29124</v>
      </c>
      <c r="B134" s="11" t="s">
        <v>130</v>
      </c>
      <c r="C134" s="12" t="s">
        <v>132</v>
      </c>
      <c r="D134" s="13" t="s">
        <v>96</v>
      </c>
      <c r="E134" s="14" t="s">
        <v>133</v>
      </c>
      <c r="G134" s="9"/>
      <c r="H134" s="8"/>
      <c r="I134" s="9"/>
      <c r="J134" s="9"/>
      <c r="K134" s="9"/>
      <c r="L134" s="9"/>
      <c r="M134" s="9"/>
      <c r="N134" s="9"/>
      <c r="O134" s="9"/>
      <c r="P134" s="9"/>
    </row>
    <row r="135" spans="1:16" x14ac:dyDescent="0.3">
      <c r="A135" s="10">
        <v>29180</v>
      </c>
      <c r="B135" s="11" t="s">
        <v>130</v>
      </c>
      <c r="C135" s="12" t="s">
        <v>132</v>
      </c>
      <c r="D135" s="13" t="s">
        <v>136</v>
      </c>
      <c r="E135" s="14" t="s">
        <v>134</v>
      </c>
      <c r="G135" s="9"/>
      <c r="H135" s="8"/>
      <c r="I135" s="9"/>
      <c r="J135" s="9"/>
      <c r="K135" s="9"/>
      <c r="L135" s="9"/>
      <c r="M135" s="9"/>
      <c r="N135" s="9"/>
      <c r="O135" s="9"/>
      <c r="P135" s="9"/>
    </row>
    <row r="136" spans="1:16" x14ac:dyDescent="0.3">
      <c r="B136" s="11" t="s">
        <v>130</v>
      </c>
      <c r="C136" s="12" t="s">
        <v>132</v>
      </c>
      <c r="E136" s="14" t="s">
        <v>135</v>
      </c>
      <c r="G136" s="9"/>
      <c r="H136" s="8"/>
      <c r="I136" s="9"/>
      <c r="J136" s="9"/>
      <c r="K136" s="9"/>
      <c r="L136" s="9"/>
      <c r="M136" s="9"/>
      <c r="N136" s="9"/>
      <c r="O136" s="9"/>
      <c r="P136" s="9"/>
    </row>
    <row r="137" spans="1:16" x14ac:dyDescent="0.3">
      <c r="A137" s="10">
        <v>29201</v>
      </c>
      <c r="B137" s="11" t="s">
        <v>130</v>
      </c>
      <c r="C137" s="12" t="s">
        <v>133</v>
      </c>
      <c r="D137" s="13" t="s">
        <v>68</v>
      </c>
      <c r="E137" s="14" t="s">
        <v>41</v>
      </c>
      <c r="G137" s="9"/>
      <c r="H137" s="8"/>
      <c r="I137" s="9"/>
      <c r="J137" s="9"/>
      <c r="K137" s="9"/>
      <c r="L137" s="9"/>
      <c r="M137" s="9"/>
      <c r="N137" s="9"/>
      <c r="O137" s="9"/>
      <c r="P137" s="9"/>
    </row>
    <row r="138" spans="1:16" x14ac:dyDescent="0.3">
      <c r="A138" s="10">
        <v>29278</v>
      </c>
      <c r="B138" s="11" t="s">
        <v>130</v>
      </c>
      <c r="C138" s="12" t="s">
        <v>133</v>
      </c>
      <c r="D138" s="13" t="s">
        <v>131</v>
      </c>
      <c r="E138" s="14" t="s">
        <v>132</v>
      </c>
      <c r="G138" s="9"/>
      <c r="H138" s="8"/>
      <c r="I138" s="9"/>
      <c r="J138" s="9"/>
      <c r="K138" s="9"/>
      <c r="L138" s="9"/>
      <c r="M138" s="9"/>
      <c r="N138" s="9"/>
      <c r="O138" s="9"/>
      <c r="P138" s="9"/>
    </row>
    <row r="139" spans="1:16" x14ac:dyDescent="0.3">
      <c r="A139" s="10">
        <v>29265</v>
      </c>
      <c r="B139" s="11" t="s">
        <v>130</v>
      </c>
      <c r="C139" s="12" t="s">
        <v>133</v>
      </c>
      <c r="D139" s="13" t="s">
        <v>92</v>
      </c>
      <c r="E139" s="14" t="s">
        <v>134</v>
      </c>
      <c r="G139" s="9"/>
      <c r="H139" s="8"/>
      <c r="I139" s="9"/>
      <c r="J139" s="9"/>
      <c r="K139" s="9"/>
      <c r="L139" s="9"/>
      <c r="M139" s="9"/>
      <c r="N139" s="9"/>
      <c r="O139" s="9"/>
      <c r="P139" s="9"/>
    </row>
    <row r="140" spans="1:16" x14ac:dyDescent="0.3">
      <c r="A140" s="10">
        <v>29131</v>
      </c>
      <c r="B140" s="11" t="s">
        <v>130</v>
      </c>
      <c r="C140" s="12" t="s">
        <v>133</v>
      </c>
      <c r="D140" s="13" t="s">
        <v>137</v>
      </c>
      <c r="E140" s="14" t="s">
        <v>135</v>
      </c>
      <c r="G140" s="9"/>
      <c r="H140" s="8"/>
      <c r="I140" s="9"/>
      <c r="J140" s="9"/>
      <c r="K140" s="9"/>
      <c r="L140" s="9"/>
      <c r="M140" s="9"/>
      <c r="N140" s="9"/>
      <c r="O140" s="9"/>
      <c r="P140" s="9"/>
    </row>
    <row r="141" spans="1:16" x14ac:dyDescent="0.3">
      <c r="A141" s="10">
        <v>29131</v>
      </c>
      <c r="B141" s="11" t="s">
        <v>130</v>
      </c>
      <c r="C141" s="12" t="s">
        <v>134</v>
      </c>
      <c r="D141" s="13" t="s">
        <v>118</v>
      </c>
      <c r="E141" s="14" t="s">
        <v>41</v>
      </c>
      <c r="G141" s="15" t="s">
        <v>138</v>
      </c>
      <c r="H141" s="8"/>
      <c r="I141" s="9"/>
      <c r="J141" s="9"/>
      <c r="K141" s="9"/>
      <c r="L141" s="9"/>
      <c r="M141" s="9"/>
      <c r="N141" s="9"/>
      <c r="O141" s="9"/>
      <c r="P141" s="9"/>
    </row>
    <row r="142" spans="1:16" x14ac:dyDescent="0.3">
      <c r="A142" s="36"/>
      <c r="B142" s="11" t="s">
        <v>130</v>
      </c>
      <c r="C142" s="12" t="s">
        <v>134</v>
      </c>
      <c r="D142" s="13" t="s">
        <v>128</v>
      </c>
      <c r="E142" s="14" t="s">
        <v>132</v>
      </c>
      <c r="G142" s="33" t="s">
        <v>49</v>
      </c>
      <c r="H142" s="33" t="s">
        <v>102</v>
      </c>
      <c r="I142" s="33" t="s">
        <v>103</v>
      </c>
      <c r="J142" s="33" t="s">
        <v>104</v>
      </c>
      <c r="K142" s="33" t="s">
        <v>105</v>
      </c>
      <c r="L142" s="33" t="s">
        <v>106</v>
      </c>
      <c r="M142" s="33" t="s">
        <v>49</v>
      </c>
      <c r="N142" s="33" t="s">
        <v>101</v>
      </c>
      <c r="O142" s="33" t="s">
        <v>107</v>
      </c>
      <c r="P142" s="33" t="s">
        <v>108</v>
      </c>
    </row>
    <row r="143" spans="1:16" x14ac:dyDescent="0.3">
      <c r="A143" s="10">
        <v>29172</v>
      </c>
      <c r="B143" s="11" t="s">
        <v>130</v>
      </c>
      <c r="C143" s="12" t="s">
        <v>134</v>
      </c>
      <c r="D143" s="13" t="s">
        <v>42</v>
      </c>
      <c r="E143" s="14" t="s">
        <v>133</v>
      </c>
      <c r="G143" s="9">
        <v>1</v>
      </c>
      <c r="H143" s="8" t="s">
        <v>41</v>
      </c>
      <c r="I143" s="9">
        <v>8</v>
      </c>
      <c r="J143" s="9">
        <v>8</v>
      </c>
      <c r="K143" s="9">
        <v>0</v>
      </c>
      <c r="L143" s="9">
        <v>0</v>
      </c>
      <c r="M143" s="9">
        <v>29</v>
      </c>
      <c r="N143" s="9">
        <v>5</v>
      </c>
      <c r="O143" s="9">
        <v>24</v>
      </c>
      <c r="P143" s="9">
        <f>M143-N143</f>
        <v>24</v>
      </c>
    </row>
    <row r="144" spans="1:16" x14ac:dyDescent="0.3">
      <c r="B144" s="11" t="s">
        <v>130</v>
      </c>
      <c r="C144" s="12" t="s">
        <v>134</v>
      </c>
      <c r="E144" s="14" t="s">
        <v>135</v>
      </c>
      <c r="G144" s="9">
        <v>2</v>
      </c>
      <c r="H144" s="8" t="s">
        <v>134</v>
      </c>
      <c r="I144" s="9">
        <v>7</v>
      </c>
      <c r="J144" s="9">
        <v>4</v>
      </c>
      <c r="K144" s="9">
        <v>0</v>
      </c>
      <c r="L144" s="9">
        <v>3</v>
      </c>
      <c r="M144" s="9">
        <v>19</v>
      </c>
      <c r="N144" s="9">
        <v>21</v>
      </c>
      <c r="O144" s="9">
        <v>12</v>
      </c>
      <c r="P144" s="9">
        <f>M144-N144</f>
        <v>-2</v>
      </c>
    </row>
    <row r="145" spans="1:16" x14ac:dyDescent="0.3">
      <c r="A145" s="10">
        <v>29181</v>
      </c>
      <c r="B145" s="11" t="s">
        <v>130</v>
      </c>
      <c r="C145" s="12" t="s">
        <v>135</v>
      </c>
      <c r="D145" s="13" t="s">
        <v>16</v>
      </c>
      <c r="E145" s="14" t="s">
        <v>41</v>
      </c>
      <c r="G145" s="9">
        <v>3</v>
      </c>
      <c r="H145" s="15" t="s">
        <v>135</v>
      </c>
      <c r="I145" s="9">
        <v>6</v>
      </c>
      <c r="J145" s="9">
        <v>3</v>
      </c>
      <c r="K145" s="9">
        <v>0</v>
      </c>
      <c r="L145" s="9">
        <v>3</v>
      </c>
      <c r="M145" s="9">
        <v>21</v>
      </c>
      <c r="N145" s="9">
        <v>15</v>
      </c>
      <c r="O145" s="9">
        <v>9</v>
      </c>
      <c r="P145" s="9">
        <f>M145-N145</f>
        <v>6</v>
      </c>
    </row>
    <row r="146" spans="1:16" x14ac:dyDescent="0.3">
      <c r="B146" s="11" t="s">
        <v>130</v>
      </c>
      <c r="C146" s="12" t="s">
        <v>135</v>
      </c>
      <c r="E146" s="14" t="s">
        <v>132</v>
      </c>
      <c r="G146" s="9">
        <v>4</v>
      </c>
      <c r="H146" s="15" t="s">
        <v>133</v>
      </c>
      <c r="I146" s="9">
        <v>8</v>
      </c>
      <c r="J146" s="9">
        <v>2</v>
      </c>
      <c r="K146" s="9">
        <v>1</v>
      </c>
      <c r="L146" s="9">
        <v>5</v>
      </c>
      <c r="M146" s="9">
        <v>15</v>
      </c>
      <c r="N146" s="9">
        <v>19</v>
      </c>
      <c r="O146" s="9">
        <v>7</v>
      </c>
      <c r="P146" s="9">
        <f>M146-N146</f>
        <v>-4</v>
      </c>
    </row>
    <row r="147" spans="1:16" x14ac:dyDescent="0.3">
      <c r="A147" s="10">
        <v>29240</v>
      </c>
      <c r="B147" s="11" t="s">
        <v>130</v>
      </c>
      <c r="C147" s="12" t="s">
        <v>135</v>
      </c>
      <c r="D147" s="13" t="s">
        <v>47</v>
      </c>
      <c r="E147" s="14" t="s">
        <v>133</v>
      </c>
      <c r="G147" s="9">
        <v>5</v>
      </c>
      <c r="H147" s="15" t="s">
        <v>132</v>
      </c>
      <c r="I147" s="9">
        <v>5</v>
      </c>
      <c r="J147" s="9">
        <v>0</v>
      </c>
      <c r="K147" s="9">
        <v>1</v>
      </c>
      <c r="L147" s="9">
        <v>4</v>
      </c>
      <c r="M147" s="9">
        <v>4</v>
      </c>
      <c r="N147" s="9">
        <v>20</v>
      </c>
      <c r="O147" s="9">
        <v>1</v>
      </c>
      <c r="P147" s="9">
        <f>M147-N147</f>
        <v>-16</v>
      </c>
    </row>
    <row r="148" spans="1:16" x14ac:dyDescent="0.3">
      <c r="A148" s="36"/>
      <c r="B148" s="11" t="s">
        <v>130</v>
      </c>
      <c r="C148" s="12" t="s">
        <v>135</v>
      </c>
      <c r="D148" s="13" t="s">
        <v>69</v>
      </c>
      <c r="E148" s="14" t="s">
        <v>134</v>
      </c>
      <c r="G148" s="9"/>
      <c r="H148" s="8"/>
      <c r="I148" s="9"/>
      <c r="J148" s="34">
        <f>SUM(J143:J147)</f>
        <v>17</v>
      </c>
      <c r="K148" s="34">
        <f>SUM(K143:K147)</f>
        <v>2</v>
      </c>
      <c r="L148" s="34">
        <f>SUM(L143:L147)</f>
        <v>15</v>
      </c>
      <c r="M148" s="34">
        <f>SUM(M143:M147)</f>
        <v>88</v>
      </c>
      <c r="N148" s="34">
        <f>SUM(N143:N147)</f>
        <v>80</v>
      </c>
      <c r="O148" s="9"/>
      <c r="P148" s="34">
        <f>SUM(P143:P147)</f>
        <v>8</v>
      </c>
    </row>
    <row r="149" spans="1:16" x14ac:dyDescent="0.3">
      <c r="B149" s="11" t="s">
        <v>139</v>
      </c>
      <c r="C149" s="12" t="s">
        <v>140</v>
      </c>
      <c r="E149" s="14" t="s">
        <v>141</v>
      </c>
      <c r="G149" s="9"/>
      <c r="H149" s="8"/>
      <c r="I149" s="9"/>
      <c r="J149" s="9"/>
      <c r="K149" s="9"/>
      <c r="L149" s="9"/>
      <c r="M149" s="9"/>
      <c r="N149" s="9"/>
      <c r="O149" s="9"/>
      <c r="P149" s="9"/>
    </row>
    <row r="150" spans="1:16" x14ac:dyDescent="0.3">
      <c r="B150" s="11" t="s">
        <v>139</v>
      </c>
      <c r="C150" s="12" t="s">
        <v>140</v>
      </c>
      <c r="E150" s="14" t="s">
        <v>142</v>
      </c>
      <c r="G150" s="9"/>
      <c r="H150" s="8"/>
      <c r="I150" s="9"/>
      <c r="J150" s="9"/>
      <c r="K150" s="9"/>
      <c r="L150" s="9"/>
      <c r="M150" s="9"/>
      <c r="N150" s="9"/>
      <c r="O150" s="9"/>
      <c r="P150" s="9"/>
    </row>
    <row r="151" spans="1:16" x14ac:dyDescent="0.3">
      <c r="A151" s="16">
        <v>29187</v>
      </c>
      <c r="B151" s="11" t="s">
        <v>139</v>
      </c>
      <c r="C151" s="12" t="s">
        <v>140</v>
      </c>
      <c r="E151" s="14" t="s">
        <v>143</v>
      </c>
      <c r="G151" s="9"/>
      <c r="H151" s="8"/>
      <c r="I151" s="9"/>
      <c r="J151" s="9"/>
      <c r="K151" s="9"/>
      <c r="L151" s="9"/>
      <c r="M151" s="9"/>
      <c r="N151" s="9"/>
      <c r="O151" s="9"/>
      <c r="P151" s="9"/>
    </row>
    <row r="152" spans="1:16" x14ac:dyDescent="0.3">
      <c r="B152" s="11" t="s">
        <v>139</v>
      </c>
      <c r="C152" s="12" t="s">
        <v>140</v>
      </c>
      <c r="E152" s="14" t="s">
        <v>144</v>
      </c>
      <c r="G152" s="9"/>
      <c r="H152" s="8"/>
      <c r="I152" s="9"/>
      <c r="J152" s="9"/>
      <c r="K152" s="9"/>
      <c r="L152" s="9"/>
      <c r="M152" s="9"/>
      <c r="N152" s="9"/>
      <c r="O152" s="9"/>
      <c r="P152" s="9"/>
    </row>
    <row r="153" spans="1:16" x14ac:dyDescent="0.3">
      <c r="B153" s="11" t="s">
        <v>139</v>
      </c>
      <c r="C153" s="12" t="s">
        <v>141</v>
      </c>
      <c r="E153" s="14" t="s">
        <v>140</v>
      </c>
      <c r="G153" s="9"/>
      <c r="H153" s="8"/>
      <c r="I153" s="9"/>
      <c r="J153" s="9"/>
      <c r="K153" s="9"/>
      <c r="L153" s="9"/>
      <c r="M153" s="9"/>
      <c r="N153" s="9"/>
      <c r="O153" s="9"/>
      <c r="P153" s="9"/>
    </row>
    <row r="154" spans="1:16" x14ac:dyDescent="0.3">
      <c r="B154" s="11" t="s">
        <v>139</v>
      </c>
      <c r="C154" s="12" t="s">
        <v>141</v>
      </c>
      <c r="E154" s="14" t="s">
        <v>142</v>
      </c>
      <c r="G154" s="9"/>
      <c r="H154" s="8"/>
      <c r="I154" s="9"/>
      <c r="J154" s="9"/>
      <c r="K154" s="9"/>
      <c r="L154" s="9"/>
      <c r="M154" s="9"/>
      <c r="N154" s="9"/>
      <c r="O154" s="9"/>
      <c r="P154" s="9"/>
    </row>
    <row r="155" spans="1:16" x14ac:dyDescent="0.3">
      <c r="A155" s="10">
        <v>29131</v>
      </c>
      <c r="B155" s="11" t="s">
        <v>139</v>
      </c>
      <c r="C155" s="12" t="s">
        <v>141</v>
      </c>
      <c r="D155" s="13" t="s">
        <v>42</v>
      </c>
      <c r="E155" s="14" t="s">
        <v>143</v>
      </c>
      <c r="G155" s="9"/>
      <c r="H155" s="8"/>
      <c r="I155" s="9"/>
      <c r="J155" s="9"/>
      <c r="K155" s="9"/>
      <c r="L155" s="9"/>
      <c r="M155" s="9"/>
      <c r="N155" s="9"/>
      <c r="O155" s="9"/>
      <c r="P155" s="9"/>
    </row>
    <row r="156" spans="1:16" x14ac:dyDescent="0.3">
      <c r="A156" s="16">
        <v>29187</v>
      </c>
      <c r="B156" s="11" t="s">
        <v>139</v>
      </c>
      <c r="C156" s="12" t="s">
        <v>141</v>
      </c>
      <c r="E156" s="14" t="s">
        <v>144</v>
      </c>
      <c r="G156" s="9"/>
      <c r="H156" s="8"/>
      <c r="I156" s="9"/>
      <c r="J156" s="9"/>
      <c r="K156" s="9"/>
      <c r="L156" s="9"/>
      <c r="M156" s="9"/>
      <c r="N156" s="9"/>
      <c r="O156" s="9"/>
      <c r="P156" s="9"/>
    </row>
    <row r="157" spans="1:16" x14ac:dyDescent="0.3">
      <c r="A157" s="16">
        <v>29180</v>
      </c>
      <c r="B157" s="11" t="s">
        <v>139</v>
      </c>
      <c r="C157" s="12" t="s">
        <v>142</v>
      </c>
      <c r="E157" s="14" t="s">
        <v>140</v>
      </c>
      <c r="G157" s="9"/>
      <c r="H157" s="8"/>
      <c r="I157" s="9"/>
      <c r="J157" s="9"/>
      <c r="K157" s="9"/>
      <c r="L157" s="9"/>
      <c r="M157" s="9"/>
      <c r="N157" s="9"/>
      <c r="O157" s="9"/>
      <c r="P157" s="9"/>
    </row>
    <row r="158" spans="1:16" x14ac:dyDescent="0.3">
      <c r="A158" s="10">
        <v>29124</v>
      </c>
      <c r="B158" s="11" t="s">
        <v>139</v>
      </c>
      <c r="C158" s="12" t="s">
        <v>142</v>
      </c>
      <c r="D158" s="13" t="s">
        <v>126</v>
      </c>
      <c r="E158" s="14" t="s">
        <v>141</v>
      </c>
      <c r="G158" s="9"/>
      <c r="H158" s="8"/>
      <c r="I158" s="9"/>
      <c r="J158" s="9"/>
      <c r="K158" s="9"/>
      <c r="L158" s="9"/>
      <c r="M158" s="9"/>
      <c r="N158" s="9"/>
      <c r="O158" s="9"/>
      <c r="P158" s="9"/>
    </row>
    <row r="159" spans="1:16" x14ac:dyDescent="0.3">
      <c r="B159" s="11" t="s">
        <v>139</v>
      </c>
      <c r="C159" s="12" t="s">
        <v>142</v>
      </c>
      <c r="E159" s="14" t="s">
        <v>143</v>
      </c>
      <c r="G159" s="9"/>
      <c r="H159" s="8"/>
      <c r="I159" s="9"/>
      <c r="J159" s="9"/>
      <c r="K159" s="9"/>
      <c r="L159" s="9"/>
      <c r="M159" s="9"/>
      <c r="N159" s="9"/>
      <c r="O159" s="9"/>
      <c r="P159" s="9"/>
    </row>
    <row r="160" spans="1:16" x14ac:dyDescent="0.3">
      <c r="B160" s="11" t="s">
        <v>139</v>
      </c>
      <c r="C160" s="12" t="s">
        <v>142</v>
      </c>
      <c r="E160" s="14" t="s">
        <v>144</v>
      </c>
      <c r="G160" s="9"/>
      <c r="H160" s="8"/>
      <c r="I160" s="9"/>
      <c r="J160" s="9"/>
      <c r="K160" s="9"/>
      <c r="L160" s="9"/>
      <c r="M160" s="9"/>
      <c r="N160" s="9"/>
      <c r="O160" s="9"/>
      <c r="P160" s="9"/>
    </row>
    <row r="161" spans="1:16" x14ac:dyDescent="0.3">
      <c r="A161" s="16">
        <v>29167</v>
      </c>
      <c r="B161" s="11" t="s">
        <v>139</v>
      </c>
      <c r="C161" s="12" t="s">
        <v>143</v>
      </c>
      <c r="E161" s="14" t="s">
        <v>140</v>
      </c>
      <c r="G161" s="9"/>
      <c r="H161" s="8"/>
      <c r="I161" s="9"/>
      <c r="J161" s="9"/>
      <c r="K161" s="9"/>
      <c r="L161" s="9"/>
      <c r="M161" s="9"/>
      <c r="N161" s="9"/>
      <c r="O161" s="9"/>
      <c r="P161" s="9"/>
    </row>
    <row r="162" spans="1:16" x14ac:dyDescent="0.3">
      <c r="A162" s="10">
        <v>29181</v>
      </c>
      <c r="B162" s="11" t="s">
        <v>139</v>
      </c>
      <c r="C162" s="12" t="s">
        <v>143</v>
      </c>
      <c r="D162" s="13" t="s">
        <v>145</v>
      </c>
      <c r="E162" s="14" t="s">
        <v>141</v>
      </c>
      <c r="G162" s="9"/>
      <c r="H162" s="8"/>
      <c r="I162" s="9"/>
      <c r="J162" s="9"/>
      <c r="K162" s="9"/>
      <c r="L162" s="9"/>
      <c r="M162" s="9"/>
      <c r="N162" s="9"/>
      <c r="O162" s="9"/>
      <c r="P162" s="9"/>
    </row>
    <row r="163" spans="1:16" x14ac:dyDescent="0.3">
      <c r="A163" s="10">
        <v>29208</v>
      </c>
      <c r="B163" s="11" t="s">
        <v>139</v>
      </c>
      <c r="C163" s="12" t="s">
        <v>143</v>
      </c>
      <c r="D163" s="13" t="s">
        <v>128</v>
      </c>
      <c r="E163" s="14" t="s">
        <v>142</v>
      </c>
      <c r="G163" s="9"/>
      <c r="H163" s="8"/>
      <c r="I163" s="9"/>
      <c r="J163" s="9"/>
      <c r="K163" s="9"/>
      <c r="L163" s="9"/>
      <c r="M163" s="9"/>
      <c r="N163" s="9"/>
      <c r="O163" s="9"/>
      <c r="P163" s="9"/>
    </row>
    <row r="164" spans="1:16" x14ac:dyDescent="0.3">
      <c r="B164" s="11" t="s">
        <v>139</v>
      </c>
      <c r="C164" s="12" t="s">
        <v>143</v>
      </c>
      <c r="E164" s="14" t="s">
        <v>144</v>
      </c>
      <c r="G164" s="9"/>
      <c r="H164" s="8"/>
      <c r="I164" s="9"/>
      <c r="J164" s="9"/>
      <c r="K164" s="9"/>
      <c r="L164" s="9"/>
      <c r="M164" s="9"/>
      <c r="N164" s="9"/>
      <c r="O164" s="9"/>
      <c r="P164" s="9"/>
    </row>
    <row r="165" spans="1:16" x14ac:dyDescent="0.3">
      <c r="B165" s="11" t="s">
        <v>139</v>
      </c>
      <c r="C165" s="12" t="s">
        <v>144</v>
      </c>
      <c r="E165" s="14" t="s">
        <v>140</v>
      </c>
      <c r="G165" s="9"/>
      <c r="H165" s="8"/>
      <c r="I165" s="9"/>
      <c r="J165" s="9"/>
      <c r="K165" s="9"/>
      <c r="L165" s="9"/>
      <c r="M165" s="9"/>
      <c r="N165" s="9"/>
      <c r="O165" s="9"/>
      <c r="P165" s="9"/>
    </row>
    <row r="166" spans="1:16" x14ac:dyDescent="0.3">
      <c r="B166" s="11" t="s">
        <v>139</v>
      </c>
      <c r="C166" s="12" t="s">
        <v>144</v>
      </c>
      <c r="E166" s="14" t="s">
        <v>141</v>
      </c>
      <c r="G166" s="9"/>
      <c r="H166" s="8"/>
      <c r="I166" s="9"/>
      <c r="J166" s="9"/>
      <c r="K166" s="9"/>
      <c r="L166" s="9"/>
      <c r="M166" s="9"/>
      <c r="N166" s="9"/>
      <c r="O166" s="9"/>
      <c r="P166" s="9"/>
    </row>
    <row r="167" spans="1:16" x14ac:dyDescent="0.3">
      <c r="B167" s="11" t="s">
        <v>139</v>
      </c>
      <c r="C167" s="12" t="s">
        <v>144</v>
      </c>
      <c r="E167" s="14" t="s">
        <v>142</v>
      </c>
      <c r="G167" s="9"/>
      <c r="H167" s="8"/>
      <c r="I167" s="9"/>
      <c r="J167" s="9"/>
      <c r="K167" s="9"/>
      <c r="L167" s="9"/>
      <c r="M167" s="9"/>
      <c r="N167" s="9"/>
      <c r="O167" s="9"/>
      <c r="P167" s="9"/>
    </row>
    <row r="168" spans="1:16" x14ac:dyDescent="0.3">
      <c r="B168" s="11" t="s">
        <v>139</v>
      </c>
      <c r="C168" s="12" t="s">
        <v>144</v>
      </c>
      <c r="E168" s="14" t="s">
        <v>143</v>
      </c>
      <c r="G168" s="9"/>
      <c r="H168" s="8"/>
      <c r="I168" s="9"/>
      <c r="J168" s="9"/>
      <c r="K168" s="9"/>
      <c r="L168" s="9"/>
      <c r="M168" s="9"/>
      <c r="N168" s="9"/>
      <c r="O168" s="9"/>
      <c r="P168" s="9"/>
    </row>
    <row r="169" spans="1:16" x14ac:dyDescent="0.3">
      <c r="B169" s="11" t="s">
        <v>146</v>
      </c>
      <c r="C169" s="12" t="s">
        <v>147</v>
      </c>
      <c r="E169" s="14" t="s">
        <v>148</v>
      </c>
      <c r="G169" s="9"/>
      <c r="H169" s="8"/>
      <c r="I169" s="9"/>
      <c r="J169" s="9"/>
      <c r="K169" s="9"/>
      <c r="L169" s="9"/>
      <c r="M169" s="9"/>
      <c r="N169" s="9"/>
      <c r="O169" s="9"/>
      <c r="P169" s="9"/>
    </row>
    <row r="170" spans="1:16" x14ac:dyDescent="0.3">
      <c r="A170" s="16">
        <v>29187</v>
      </c>
      <c r="B170" s="11" t="s">
        <v>146</v>
      </c>
      <c r="C170" s="12" t="s">
        <v>147</v>
      </c>
      <c r="E170" s="14" t="s">
        <v>149</v>
      </c>
      <c r="F170" s="8" t="s">
        <v>150</v>
      </c>
      <c r="G170" s="9"/>
      <c r="H170" s="8"/>
      <c r="I170" s="9"/>
      <c r="J170" s="9"/>
      <c r="K170" s="9"/>
      <c r="L170" s="9"/>
      <c r="M170" s="9"/>
      <c r="N170" s="9"/>
      <c r="O170" s="9"/>
      <c r="P170" s="9"/>
    </row>
    <row r="171" spans="1:16" x14ac:dyDescent="0.3">
      <c r="B171" s="11" t="s">
        <v>146</v>
      </c>
      <c r="C171" s="12" t="s">
        <v>147</v>
      </c>
      <c r="E171" s="14" t="s">
        <v>151</v>
      </c>
      <c r="G171" s="9"/>
      <c r="H171" s="8"/>
      <c r="I171" s="9"/>
      <c r="J171" s="9"/>
      <c r="K171" s="9"/>
      <c r="L171" s="9"/>
      <c r="M171" s="9"/>
      <c r="N171" s="9"/>
      <c r="O171" s="9"/>
      <c r="P171" s="9"/>
    </row>
    <row r="172" spans="1:16" x14ac:dyDescent="0.3">
      <c r="B172" s="11" t="s">
        <v>146</v>
      </c>
      <c r="C172" s="12" t="s">
        <v>147</v>
      </c>
      <c r="E172" s="14" t="s">
        <v>152</v>
      </c>
      <c r="G172" s="9"/>
      <c r="H172" s="8"/>
      <c r="I172" s="9"/>
      <c r="J172" s="9"/>
      <c r="K172" s="9"/>
      <c r="L172" s="9"/>
      <c r="M172" s="9"/>
      <c r="N172" s="9"/>
      <c r="O172" s="9"/>
      <c r="P172" s="9"/>
    </row>
    <row r="173" spans="1:16" x14ac:dyDescent="0.3">
      <c r="B173" s="11" t="s">
        <v>146</v>
      </c>
      <c r="C173" s="12" t="s">
        <v>148</v>
      </c>
      <c r="E173" s="14" t="s">
        <v>147</v>
      </c>
      <c r="G173" s="9"/>
      <c r="H173" s="8"/>
      <c r="I173" s="9"/>
      <c r="J173" s="9"/>
      <c r="K173" s="9"/>
      <c r="L173" s="9"/>
      <c r="M173" s="9"/>
      <c r="N173" s="9"/>
      <c r="O173" s="9"/>
      <c r="P173" s="9"/>
    </row>
    <row r="174" spans="1:16" x14ac:dyDescent="0.3">
      <c r="A174" s="16">
        <v>29186</v>
      </c>
      <c r="B174" s="11" t="s">
        <v>146</v>
      </c>
      <c r="C174" s="12" t="s">
        <v>148</v>
      </c>
      <c r="E174" s="14" t="s">
        <v>149</v>
      </c>
      <c r="F174" s="8" t="s">
        <v>150</v>
      </c>
      <c r="G174" s="9"/>
      <c r="H174" s="8"/>
      <c r="I174" s="9"/>
      <c r="J174" s="9"/>
      <c r="K174" s="9"/>
      <c r="L174" s="9"/>
      <c r="M174" s="9"/>
      <c r="N174" s="9"/>
      <c r="O174" s="9"/>
      <c r="P174" s="9"/>
    </row>
    <row r="175" spans="1:16" x14ac:dyDescent="0.3">
      <c r="B175" s="11" t="s">
        <v>146</v>
      </c>
      <c r="C175" s="12" t="s">
        <v>148</v>
      </c>
      <c r="E175" s="14" t="s">
        <v>151</v>
      </c>
      <c r="G175" s="9"/>
      <c r="H175" s="8"/>
      <c r="I175" s="9"/>
      <c r="J175" s="9"/>
      <c r="K175" s="9"/>
      <c r="L175" s="9"/>
      <c r="M175" s="9"/>
      <c r="N175" s="9"/>
      <c r="O175" s="9"/>
      <c r="P175" s="9"/>
    </row>
    <row r="176" spans="1:16" x14ac:dyDescent="0.3">
      <c r="A176" s="10">
        <v>29138</v>
      </c>
      <c r="B176" s="11" t="s">
        <v>146</v>
      </c>
      <c r="C176" s="12" t="s">
        <v>148</v>
      </c>
      <c r="D176" s="13" t="s">
        <v>31</v>
      </c>
      <c r="E176" s="14" t="s">
        <v>152</v>
      </c>
      <c r="G176" s="9"/>
      <c r="H176" s="8"/>
      <c r="I176" s="9"/>
      <c r="J176" s="9"/>
      <c r="K176" s="9"/>
      <c r="L176" s="9"/>
      <c r="M176" s="9"/>
      <c r="N176" s="9"/>
      <c r="O176" s="9"/>
      <c r="P176" s="9"/>
    </row>
    <row r="177" spans="1:16" x14ac:dyDescent="0.3">
      <c r="B177" s="11" t="s">
        <v>146</v>
      </c>
      <c r="C177" s="12" t="s">
        <v>149</v>
      </c>
      <c r="E177" s="14" t="s">
        <v>147</v>
      </c>
      <c r="G177" s="9"/>
      <c r="H177" s="8"/>
      <c r="I177" s="9"/>
      <c r="J177" s="9"/>
      <c r="K177" s="9"/>
      <c r="L177" s="9"/>
      <c r="M177" s="9"/>
      <c r="N177" s="9"/>
      <c r="O177" s="9"/>
      <c r="P177" s="9"/>
    </row>
    <row r="178" spans="1:16" x14ac:dyDescent="0.3">
      <c r="B178" s="11" t="s">
        <v>146</v>
      </c>
      <c r="C178" s="12" t="s">
        <v>149</v>
      </c>
      <c r="E178" s="14" t="s">
        <v>148</v>
      </c>
      <c r="G178" s="9"/>
      <c r="H178" s="8"/>
      <c r="I178" s="9"/>
      <c r="J178" s="9"/>
      <c r="K178" s="9"/>
      <c r="L178" s="9"/>
      <c r="M178" s="9"/>
      <c r="N178" s="9"/>
      <c r="O178" s="9"/>
      <c r="P178" s="9"/>
    </row>
    <row r="179" spans="1:16" x14ac:dyDescent="0.3">
      <c r="A179" s="10">
        <v>29201</v>
      </c>
      <c r="B179" s="11" t="s">
        <v>146</v>
      </c>
      <c r="C179" s="12" t="s">
        <v>149</v>
      </c>
      <c r="D179" s="13" t="s">
        <v>153</v>
      </c>
      <c r="E179" s="14" t="s">
        <v>151</v>
      </c>
      <c r="G179" s="9"/>
      <c r="H179" s="8"/>
      <c r="I179" s="9"/>
      <c r="J179" s="9"/>
      <c r="K179" s="9"/>
      <c r="L179" s="9"/>
      <c r="M179" s="9"/>
      <c r="N179" s="9"/>
      <c r="O179" s="9"/>
      <c r="P179" s="9"/>
    </row>
    <row r="180" spans="1:16" x14ac:dyDescent="0.3">
      <c r="B180" s="11" t="s">
        <v>146</v>
      </c>
      <c r="C180" s="12" t="s">
        <v>149</v>
      </c>
      <c r="E180" s="14" t="s">
        <v>152</v>
      </c>
      <c r="G180" s="9"/>
      <c r="H180" s="8"/>
      <c r="I180" s="9"/>
      <c r="J180" s="9"/>
      <c r="K180" s="9"/>
      <c r="L180" s="9"/>
      <c r="M180" s="9"/>
      <c r="N180" s="9"/>
      <c r="O180" s="9"/>
      <c r="P180" s="9"/>
    </row>
    <row r="181" spans="1:16" x14ac:dyDescent="0.3">
      <c r="B181" s="11" t="s">
        <v>146</v>
      </c>
      <c r="C181" s="12" t="s">
        <v>151</v>
      </c>
      <c r="E181" s="14" t="s">
        <v>147</v>
      </c>
      <c r="F181" s="8" t="s">
        <v>154</v>
      </c>
      <c r="G181" s="9"/>
      <c r="H181" s="8"/>
      <c r="I181" s="9"/>
      <c r="J181" s="9"/>
      <c r="K181" s="9"/>
      <c r="L181" s="9"/>
      <c r="M181" s="9"/>
      <c r="N181" s="9"/>
      <c r="O181" s="9"/>
      <c r="P181" s="9"/>
    </row>
    <row r="182" spans="1:16" x14ac:dyDescent="0.3">
      <c r="B182" s="11" t="s">
        <v>146</v>
      </c>
      <c r="C182" s="12" t="s">
        <v>151</v>
      </c>
      <c r="E182" s="14" t="s">
        <v>148</v>
      </c>
      <c r="G182" s="9"/>
      <c r="H182" s="8"/>
      <c r="I182" s="9"/>
      <c r="J182" s="9"/>
      <c r="K182" s="9"/>
      <c r="L182" s="9"/>
      <c r="M182" s="9"/>
      <c r="N182" s="9"/>
      <c r="O182" s="9"/>
      <c r="P182" s="9"/>
    </row>
    <row r="183" spans="1:16" x14ac:dyDescent="0.3">
      <c r="B183" s="11" t="s">
        <v>146</v>
      </c>
      <c r="C183" s="12" t="s">
        <v>151</v>
      </c>
      <c r="E183" s="14" t="s">
        <v>149</v>
      </c>
      <c r="G183" s="9"/>
      <c r="H183" s="8"/>
      <c r="I183" s="9"/>
      <c r="J183" s="9"/>
      <c r="K183" s="9"/>
      <c r="L183" s="9"/>
      <c r="M183" s="9"/>
      <c r="N183" s="9"/>
      <c r="O183" s="9"/>
      <c r="P183" s="9"/>
    </row>
    <row r="184" spans="1:16" x14ac:dyDescent="0.3">
      <c r="B184" s="11" t="s">
        <v>146</v>
      </c>
      <c r="C184" s="12" t="s">
        <v>151</v>
      </c>
      <c r="E184" s="14" t="s">
        <v>152</v>
      </c>
      <c r="G184" s="9"/>
      <c r="H184" s="8"/>
      <c r="I184" s="9"/>
      <c r="J184" s="9"/>
      <c r="K184" s="9"/>
      <c r="L184" s="9"/>
      <c r="M184" s="9"/>
      <c r="N184" s="9"/>
      <c r="O184" s="9"/>
      <c r="P184" s="9"/>
    </row>
    <row r="185" spans="1:16" x14ac:dyDescent="0.3">
      <c r="B185" s="11" t="s">
        <v>146</v>
      </c>
      <c r="C185" s="12" t="s">
        <v>152</v>
      </c>
      <c r="E185" s="14" t="s">
        <v>147</v>
      </c>
      <c r="G185" s="9"/>
      <c r="H185" s="8"/>
      <c r="I185" s="9"/>
      <c r="J185" s="9"/>
      <c r="K185" s="9"/>
      <c r="L185" s="9"/>
      <c r="M185" s="9"/>
      <c r="N185" s="9"/>
      <c r="O185" s="9"/>
      <c r="P185" s="9"/>
    </row>
    <row r="186" spans="1:16" x14ac:dyDescent="0.3">
      <c r="B186" s="11" t="s">
        <v>146</v>
      </c>
      <c r="C186" s="12" t="s">
        <v>152</v>
      </c>
      <c r="E186" s="14" t="s">
        <v>148</v>
      </c>
      <c r="G186" s="9"/>
      <c r="H186" s="8"/>
      <c r="I186" s="9"/>
      <c r="J186" s="9"/>
      <c r="K186" s="9"/>
      <c r="L186" s="9"/>
      <c r="M186" s="9"/>
      <c r="N186" s="9"/>
      <c r="O186" s="9"/>
      <c r="P186" s="9"/>
    </row>
    <row r="187" spans="1:16" x14ac:dyDescent="0.3">
      <c r="A187" s="16">
        <v>29167</v>
      </c>
      <c r="B187" s="11" t="s">
        <v>146</v>
      </c>
      <c r="C187" s="12" t="s">
        <v>152</v>
      </c>
      <c r="E187" s="14" t="s">
        <v>149</v>
      </c>
      <c r="G187" s="9"/>
      <c r="H187" s="8"/>
      <c r="I187" s="9"/>
      <c r="J187" s="9"/>
      <c r="K187" s="9"/>
      <c r="L187" s="9"/>
      <c r="M187" s="9"/>
      <c r="N187" s="9"/>
      <c r="O187" s="9"/>
      <c r="P187" s="9"/>
    </row>
    <row r="188" spans="1:16" x14ac:dyDescent="0.3">
      <c r="B188" s="11" t="s">
        <v>146</v>
      </c>
      <c r="C188" s="12" t="s">
        <v>152</v>
      </c>
      <c r="E188" s="14" t="s">
        <v>151</v>
      </c>
      <c r="G188" s="9"/>
      <c r="H188" s="8"/>
      <c r="I188" s="9"/>
      <c r="J188" s="9"/>
      <c r="K188" s="9"/>
      <c r="L188" s="9"/>
      <c r="M188" s="9"/>
      <c r="N188" s="9"/>
      <c r="O188" s="9"/>
      <c r="P188" s="9"/>
    </row>
    <row r="189" spans="1:16" x14ac:dyDescent="0.3">
      <c r="A189" s="16">
        <v>29143</v>
      </c>
      <c r="B189" s="11" t="s">
        <v>155</v>
      </c>
      <c r="C189" s="12" t="s">
        <v>156</v>
      </c>
      <c r="E189" s="14" t="s">
        <v>157</v>
      </c>
      <c r="G189" s="9"/>
      <c r="H189" s="8"/>
      <c r="I189" s="9"/>
      <c r="J189" s="9"/>
      <c r="K189" s="9"/>
      <c r="L189" s="9"/>
      <c r="M189" s="9"/>
      <c r="N189" s="9"/>
      <c r="O189" s="9"/>
      <c r="P189" s="9"/>
    </row>
    <row r="190" spans="1:16" x14ac:dyDescent="0.3">
      <c r="A190" s="16">
        <v>29150</v>
      </c>
      <c r="B190" s="11" t="s">
        <v>155</v>
      </c>
      <c r="C190" s="12" t="s">
        <v>156</v>
      </c>
      <c r="E190" s="14" t="s">
        <v>158</v>
      </c>
      <c r="G190" s="9"/>
      <c r="H190" s="8"/>
      <c r="I190" s="9"/>
      <c r="J190" s="9"/>
      <c r="K190" s="9"/>
      <c r="L190" s="9"/>
      <c r="M190" s="9"/>
      <c r="N190" s="9"/>
      <c r="O190" s="9"/>
      <c r="P190" s="9"/>
    </row>
    <row r="191" spans="1:16" x14ac:dyDescent="0.3">
      <c r="A191" s="16">
        <v>29180</v>
      </c>
      <c r="B191" s="11" t="s">
        <v>155</v>
      </c>
      <c r="C191" s="12" t="s">
        <v>159</v>
      </c>
      <c r="E191" s="14" t="s">
        <v>158</v>
      </c>
      <c r="G191" s="9"/>
      <c r="H191" s="8"/>
      <c r="I191" s="9"/>
      <c r="J191" s="9"/>
      <c r="K191" s="9"/>
      <c r="L191" s="9"/>
      <c r="M191" s="9"/>
      <c r="N191" s="9"/>
      <c r="O191" s="9"/>
      <c r="P191" s="9"/>
    </row>
    <row r="192" spans="1:16" x14ac:dyDescent="0.3">
      <c r="A192" s="10">
        <v>29181</v>
      </c>
      <c r="B192" s="11" t="s">
        <v>155</v>
      </c>
      <c r="C192" s="12" t="s">
        <v>157</v>
      </c>
      <c r="D192" s="13" t="s">
        <v>136</v>
      </c>
      <c r="E192" s="14" t="s">
        <v>156</v>
      </c>
      <c r="G192" s="9"/>
      <c r="H192" s="8"/>
      <c r="I192" s="9"/>
      <c r="J192" s="9"/>
      <c r="K192" s="9"/>
      <c r="L192" s="9"/>
      <c r="M192" s="9"/>
      <c r="N192" s="9"/>
      <c r="O192" s="9"/>
      <c r="P192" s="9"/>
    </row>
    <row r="193" spans="1:16" x14ac:dyDescent="0.3">
      <c r="A193" s="10">
        <v>29167</v>
      </c>
      <c r="B193" s="11" t="s">
        <v>155</v>
      </c>
      <c r="C193" s="12" t="s">
        <v>160</v>
      </c>
      <c r="D193" s="13" t="s">
        <v>48</v>
      </c>
      <c r="E193" s="14" t="s">
        <v>156</v>
      </c>
      <c r="G193" s="9"/>
      <c r="H193" s="8"/>
      <c r="I193" s="9"/>
      <c r="J193" s="9"/>
      <c r="K193" s="9"/>
      <c r="L193" s="9"/>
      <c r="M193" s="9"/>
      <c r="N193" s="9"/>
      <c r="O193" s="9"/>
      <c r="P193" s="9"/>
    </row>
    <row r="194" spans="1:16" x14ac:dyDescent="0.3">
      <c r="A194" s="10">
        <v>29171</v>
      </c>
      <c r="B194" s="11" t="s">
        <v>155</v>
      </c>
      <c r="C194" s="12" t="s">
        <v>156</v>
      </c>
      <c r="D194" s="13" t="s">
        <v>115</v>
      </c>
      <c r="E194" s="14" t="s">
        <v>159</v>
      </c>
      <c r="G194" s="9"/>
      <c r="H194" s="8"/>
      <c r="I194" s="9"/>
      <c r="J194" s="9"/>
      <c r="K194" s="9"/>
      <c r="L194" s="9"/>
      <c r="M194" s="9"/>
      <c r="N194" s="9"/>
      <c r="O194" s="9"/>
      <c r="P194" s="9"/>
    </row>
    <row r="195" spans="1:16" x14ac:dyDescent="0.3">
      <c r="A195" s="16">
        <v>29160</v>
      </c>
      <c r="B195" s="11" t="s">
        <v>155</v>
      </c>
      <c r="C195" s="12" t="s">
        <v>160</v>
      </c>
      <c r="D195" s="13"/>
      <c r="E195" s="14" t="s">
        <v>159</v>
      </c>
      <c r="G195" s="9"/>
      <c r="H195" s="8"/>
      <c r="I195" s="9"/>
      <c r="J195" s="9"/>
      <c r="K195" s="9"/>
      <c r="L195" s="9"/>
      <c r="M195" s="9"/>
      <c r="N195" s="9"/>
      <c r="O195" s="9"/>
      <c r="P195" s="9"/>
    </row>
    <row r="196" spans="1:16" x14ac:dyDescent="0.3">
      <c r="A196" s="10">
        <v>29146</v>
      </c>
      <c r="B196" s="11" t="s">
        <v>155</v>
      </c>
      <c r="C196" s="12" t="s">
        <v>158</v>
      </c>
      <c r="D196" s="13" t="s">
        <v>56</v>
      </c>
      <c r="E196" s="14" t="s">
        <v>159</v>
      </c>
      <c r="G196" s="9"/>
      <c r="H196" s="8"/>
      <c r="I196" s="9"/>
      <c r="J196" s="9"/>
      <c r="K196" s="9"/>
      <c r="L196" s="9"/>
      <c r="M196" s="9"/>
      <c r="N196" s="9"/>
      <c r="O196" s="9"/>
      <c r="P196" s="9"/>
    </row>
    <row r="197" spans="1:16" x14ac:dyDescent="0.3">
      <c r="A197" s="16">
        <v>29139</v>
      </c>
      <c r="B197" s="11" t="s">
        <v>155</v>
      </c>
      <c r="C197" s="12" t="s">
        <v>160</v>
      </c>
      <c r="D197" s="13"/>
      <c r="E197" s="14" t="s">
        <v>158</v>
      </c>
      <c r="G197" s="9"/>
      <c r="H197" s="8"/>
      <c r="I197" s="9"/>
      <c r="J197" s="9"/>
      <c r="K197" s="9"/>
      <c r="L197" s="9"/>
      <c r="M197" s="9"/>
      <c r="N197" s="9"/>
      <c r="O197" s="9"/>
      <c r="P197" s="9"/>
    </row>
    <row r="198" spans="1:16" x14ac:dyDescent="0.3">
      <c r="A198" s="16">
        <v>29187</v>
      </c>
      <c r="B198" s="11" t="s">
        <v>161</v>
      </c>
      <c r="C198" s="12" t="s">
        <v>127</v>
      </c>
      <c r="D198" s="13"/>
      <c r="E198" s="14" t="s">
        <v>124</v>
      </c>
      <c r="F198" s="8" t="s">
        <v>162</v>
      </c>
      <c r="G198" s="9"/>
      <c r="H198" s="8"/>
      <c r="I198" s="9"/>
      <c r="J198" s="9"/>
      <c r="K198" s="9"/>
      <c r="L198" s="9"/>
      <c r="M198" s="9"/>
      <c r="N198" s="9"/>
      <c r="O198" s="9"/>
      <c r="P198" s="9"/>
    </row>
    <row r="199" spans="1:16" x14ac:dyDescent="0.3">
      <c r="A199" s="16">
        <v>29187</v>
      </c>
      <c r="B199" s="40" t="s">
        <v>163</v>
      </c>
      <c r="C199" s="12" t="s">
        <v>113</v>
      </c>
      <c r="D199" s="13"/>
      <c r="E199" s="14" t="s">
        <v>125</v>
      </c>
      <c r="F199" s="8" t="s">
        <v>162</v>
      </c>
      <c r="G199" s="9"/>
      <c r="H199" s="8"/>
      <c r="I199" s="9"/>
      <c r="J199" s="9"/>
      <c r="K199" s="9"/>
      <c r="L199" s="9"/>
      <c r="M199" s="9"/>
      <c r="N199" s="9"/>
      <c r="O199" s="9"/>
      <c r="P199" s="9"/>
    </row>
    <row r="200" spans="1:16" x14ac:dyDescent="0.3">
      <c r="A200" s="10">
        <v>29167</v>
      </c>
      <c r="B200" s="11" t="s">
        <v>164</v>
      </c>
      <c r="C200" s="12" t="s">
        <v>165</v>
      </c>
      <c r="D200" s="13" t="s">
        <v>126</v>
      </c>
      <c r="E200" s="14" t="s">
        <v>166</v>
      </c>
      <c r="G200" s="9"/>
      <c r="H200" s="8"/>
      <c r="I200" s="9"/>
      <c r="J200" s="9"/>
      <c r="K200" s="9"/>
      <c r="L200" s="9"/>
      <c r="M200" s="9"/>
      <c r="N200" s="9"/>
      <c r="O200" s="9"/>
      <c r="P200" s="9"/>
    </row>
    <row r="201" spans="1:16" x14ac:dyDescent="0.3">
      <c r="B201" s="11" t="s">
        <v>164</v>
      </c>
      <c r="C201" s="12" t="s">
        <v>167</v>
      </c>
      <c r="D201" s="13" t="s">
        <v>118</v>
      </c>
      <c r="E201" s="14" t="s">
        <v>168</v>
      </c>
      <c r="G201" s="9"/>
      <c r="H201" s="8"/>
      <c r="I201" s="9"/>
      <c r="J201" s="9"/>
      <c r="K201" s="9"/>
      <c r="L201" s="9"/>
      <c r="M201" s="9"/>
      <c r="N201" s="9"/>
      <c r="O201" s="9"/>
      <c r="P201" s="9"/>
    </row>
    <row r="202" spans="1:16" x14ac:dyDescent="0.3">
      <c r="B202" s="11" t="s">
        <v>164</v>
      </c>
      <c r="C202" s="12" t="s">
        <v>166</v>
      </c>
      <c r="D202" s="13" t="s">
        <v>169</v>
      </c>
      <c r="E202" s="14" t="s">
        <v>167</v>
      </c>
      <c r="G202" s="9"/>
      <c r="H202" s="8"/>
      <c r="I202" s="9"/>
      <c r="J202" s="9"/>
      <c r="K202" s="9"/>
      <c r="L202" s="9"/>
      <c r="M202" s="9"/>
      <c r="N202" s="9"/>
      <c r="O202" s="9"/>
      <c r="P202" s="9"/>
    </row>
    <row r="203" spans="1:16" x14ac:dyDescent="0.3">
      <c r="B203" s="11" t="s">
        <v>164</v>
      </c>
      <c r="C203" s="12" t="s">
        <v>165</v>
      </c>
      <c r="D203" s="13" t="s">
        <v>170</v>
      </c>
      <c r="E203" s="14" t="s">
        <v>167</v>
      </c>
      <c r="F203" s="8" t="s">
        <v>171</v>
      </c>
      <c r="G203" s="9"/>
      <c r="H203" s="8"/>
      <c r="I203" s="9"/>
      <c r="J203" s="9"/>
      <c r="K203" s="9"/>
      <c r="L203" s="9"/>
      <c r="M203" s="9"/>
      <c r="N203" s="9"/>
      <c r="O203" s="9"/>
      <c r="P203" s="9"/>
    </row>
    <row r="204" spans="1:16" x14ac:dyDescent="0.3">
      <c r="B204" s="11" t="s">
        <v>164</v>
      </c>
      <c r="C204" s="12" t="s">
        <v>167</v>
      </c>
      <c r="D204" s="13" t="s">
        <v>172</v>
      </c>
      <c r="E204" s="14" t="s">
        <v>132</v>
      </c>
      <c r="F204" s="8" t="s">
        <v>171</v>
      </c>
      <c r="G204" s="9"/>
      <c r="H204" s="8"/>
      <c r="I204" s="9"/>
      <c r="J204" s="9"/>
      <c r="K204" s="9"/>
      <c r="L204" s="9"/>
      <c r="M204" s="9"/>
      <c r="N204" s="9"/>
      <c r="O204" s="9"/>
      <c r="P204" s="9"/>
    </row>
    <row r="205" spans="1:16" x14ac:dyDescent="0.3">
      <c r="A205" s="10">
        <v>29307</v>
      </c>
      <c r="B205" s="11">
        <v>1</v>
      </c>
      <c r="C205" s="12" t="s">
        <v>160</v>
      </c>
      <c r="D205" s="13" t="s">
        <v>31</v>
      </c>
      <c r="E205" s="14" t="s">
        <v>152</v>
      </c>
      <c r="F205" s="9"/>
      <c r="G205" s="9"/>
      <c r="H205" s="8"/>
      <c r="I205" s="9"/>
      <c r="J205" s="9"/>
      <c r="K205" s="9"/>
      <c r="L205" s="9"/>
      <c r="M205" s="9"/>
      <c r="N205" s="9"/>
      <c r="O205" s="9"/>
      <c r="P205" s="9"/>
    </row>
    <row r="206" spans="1:16" x14ac:dyDescent="0.3">
      <c r="A206" s="10">
        <v>29305</v>
      </c>
      <c r="B206" s="11">
        <v>1</v>
      </c>
      <c r="C206" s="12" t="s">
        <v>41</v>
      </c>
      <c r="D206" s="13" t="s">
        <v>173</v>
      </c>
      <c r="E206" s="14" t="s">
        <v>143</v>
      </c>
      <c r="F206" s="9"/>
      <c r="G206" s="9"/>
      <c r="H206" s="8"/>
      <c r="I206" s="9"/>
      <c r="J206" s="9"/>
      <c r="K206" s="9"/>
      <c r="L206" s="9"/>
      <c r="M206" s="9"/>
      <c r="N206" s="9"/>
      <c r="O206" s="9"/>
      <c r="P206" s="9"/>
    </row>
    <row r="207" spans="1:16" x14ac:dyDescent="0.3">
      <c r="A207" s="24">
        <v>29312</v>
      </c>
      <c r="B207" s="25" t="s">
        <v>61</v>
      </c>
      <c r="C207" s="26" t="s">
        <v>143</v>
      </c>
      <c r="D207" s="27" t="s">
        <v>48</v>
      </c>
      <c r="E207" s="28" t="s">
        <v>41</v>
      </c>
      <c r="F207" s="9"/>
      <c r="G207" s="9"/>
      <c r="H207" s="8"/>
      <c r="I207" s="9"/>
      <c r="J207" s="9"/>
      <c r="K207" s="9"/>
      <c r="L207" s="9"/>
      <c r="M207" s="9"/>
      <c r="N207" s="9"/>
      <c r="O207" s="9"/>
      <c r="P207" s="9"/>
    </row>
    <row r="208" spans="1:16" x14ac:dyDescent="0.3">
      <c r="A208" s="10">
        <v>29305</v>
      </c>
      <c r="B208" s="11">
        <v>1</v>
      </c>
      <c r="C208" s="12" t="s">
        <v>116</v>
      </c>
      <c r="D208" s="13" t="s">
        <v>36</v>
      </c>
      <c r="E208" s="14" t="s">
        <v>174</v>
      </c>
      <c r="F208" s="9"/>
      <c r="G208" s="9"/>
      <c r="H208" s="8"/>
      <c r="I208" s="9"/>
      <c r="J208" s="9"/>
      <c r="K208" s="9"/>
      <c r="L208" s="9"/>
      <c r="M208" s="9"/>
      <c r="N208" s="9"/>
      <c r="O208" s="9"/>
      <c r="P208" s="9"/>
    </row>
    <row r="209" spans="1:16" x14ac:dyDescent="0.3">
      <c r="A209" s="10">
        <v>29328</v>
      </c>
      <c r="B209" s="11">
        <v>1</v>
      </c>
      <c r="C209" s="12" t="s">
        <v>97</v>
      </c>
      <c r="D209" s="13" t="s">
        <v>145</v>
      </c>
      <c r="E209" s="14" t="s">
        <v>135</v>
      </c>
      <c r="F209" s="15" t="s">
        <v>175</v>
      </c>
      <c r="G209" s="9"/>
      <c r="H209" s="8"/>
      <c r="I209" s="9"/>
      <c r="J209" s="9"/>
      <c r="K209" s="9"/>
      <c r="L209" s="9"/>
      <c r="M209" s="9"/>
      <c r="N209" s="9"/>
      <c r="O209" s="9"/>
      <c r="P209" s="9"/>
    </row>
    <row r="210" spans="1:16" x14ac:dyDescent="0.3">
      <c r="A210" s="10">
        <v>29306</v>
      </c>
      <c r="B210" s="11">
        <v>1</v>
      </c>
      <c r="C210" s="12" t="s">
        <v>112</v>
      </c>
      <c r="D210" s="13" t="s">
        <v>38</v>
      </c>
      <c r="E210" s="14" t="s">
        <v>91</v>
      </c>
      <c r="G210" s="9"/>
      <c r="H210" s="8"/>
      <c r="I210" s="9"/>
      <c r="J210" s="9"/>
      <c r="K210" s="9"/>
      <c r="L210" s="9"/>
      <c r="M210" s="9"/>
      <c r="N210" s="9"/>
      <c r="O210" s="9"/>
      <c r="P210" s="9"/>
    </row>
    <row r="211" spans="1:16" x14ac:dyDescent="0.3">
      <c r="B211" s="11">
        <v>1</v>
      </c>
      <c r="C211" s="30" t="s">
        <v>165</v>
      </c>
      <c r="E211" s="15" t="s">
        <v>123</v>
      </c>
      <c r="G211" s="9"/>
      <c r="H211" s="8"/>
      <c r="I211" s="9"/>
      <c r="J211" s="9"/>
      <c r="K211" s="9"/>
      <c r="L211" s="9"/>
      <c r="M211" s="9"/>
      <c r="N211" s="9"/>
      <c r="O211" s="9"/>
      <c r="P211" s="9"/>
    </row>
    <row r="212" spans="1:16" x14ac:dyDescent="0.3">
      <c r="B212" s="11">
        <v>1</v>
      </c>
      <c r="C212" s="30" t="s">
        <v>168</v>
      </c>
      <c r="E212" s="15" t="s">
        <v>122</v>
      </c>
      <c r="G212" s="9"/>
      <c r="H212" s="8"/>
      <c r="I212" s="9"/>
      <c r="J212" s="9"/>
      <c r="K212" s="9"/>
      <c r="L212" s="9"/>
      <c r="M212" s="9"/>
      <c r="N212" s="9"/>
      <c r="O212" s="9"/>
      <c r="P212" s="9"/>
    </row>
    <row r="213" spans="1:16" x14ac:dyDescent="0.3">
      <c r="B213" s="11">
        <v>1</v>
      </c>
      <c r="C213" s="30" t="s">
        <v>142</v>
      </c>
      <c r="E213" s="15" t="s">
        <v>159</v>
      </c>
      <c r="G213" s="9"/>
      <c r="H213" s="8"/>
      <c r="I213" s="9"/>
      <c r="J213" s="9"/>
      <c r="K213" s="9"/>
      <c r="L213" s="9"/>
      <c r="M213" s="9"/>
      <c r="N213" s="9"/>
      <c r="O213" s="9"/>
      <c r="P213" s="9"/>
    </row>
    <row r="214" spans="1:16" x14ac:dyDescent="0.3">
      <c r="A214" s="10">
        <v>29326</v>
      </c>
      <c r="B214" s="11" t="s">
        <v>176</v>
      </c>
      <c r="C214" s="12" t="s">
        <v>152</v>
      </c>
      <c r="D214" s="13" t="s">
        <v>92</v>
      </c>
      <c r="E214" s="14" t="s">
        <v>116</v>
      </c>
      <c r="G214" s="9"/>
      <c r="H214" s="8"/>
      <c r="I214" s="9"/>
      <c r="J214" s="9"/>
      <c r="K214" s="9"/>
      <c r="L214" s="9"/>
      <c r="M214" s="9"/>
      <c r="N214" s="9"/>
      <c r="O214" s="9"/>
      <c r="P214" s="9"/>
    </row>
    <row r="215" spans="1:16" x14ac:dyDescent="0.3">
      <c r="A215" s="10">
        <v>29321</v>
      </c>
      <c r="B215" s="11" t="s">
        <v>176</v>
      </c>
      <c r="C215" s="12" t="s">
        <v>143</v>
      </c>
      <c r="D215" s="13" t="s">
        <v>98</v>
      </c>
      <c r="E215" s="14" t="s">
        <v>112</v>
      </c>
      <c r="G215" s="9"/>
      <c r="H215" s="8"/>
      <c r="I215" s="9"/>
      <c r="J215" s="9"/>
      <c r="K215" s="9"/>
      <c r="L215" s="9"/>
      <c r="M215" s="9"/>
      <c r="N215" s="9"/>
      <c r="O215" s="9"/>
      <c r="P215" s="9"/>
    </row>
    <row r="216" spans="1:16" x14ac:dyDescent="0.3">
      <c r="B216" s="11" t="s">
        <v>176</v>
      </c>
      <c r="G216" s="9"/>
      <c r="H216" s="8"/>
      <c r="I216" s="9"/>
      <c r="J216" s="9"/>
      <c r="K216" s="9"/>
      <c r="L216" s="9"/>
      <c r="M216" s="9"/>
      <c r="N216" s="9"/>
      <c r="O216" s="9"/>
      <c r="P216" s="9"/>
    </row>
    <row r="217" spans="1:16" x14ac:dyDescent="0.3">
      <c r="B217" s="11" t="s">
        <v>176</v>
      </c>
      <c r="C217" s="12" t="s">
        <v>97</v>
      </c>
      <c r="E217" s="14" t="s">
        <v>122</v>
      </c>
      <c r="G217" s="9"/>
      <c r="H217" s="8"/>
      <c r="I217" s="9"/>
      <c r="J217" s="9"/>
      <c r="K217" s="9"/>
      <c r="L217" s="9"/>
      <c r="M217" s="9"/>
      <c r="N217" s="9"/>
      <c r="O217" s="9"/>
      <c r="P217" s="9"/>
    </row>
    <row r="218" spans="1:16" x14ac:dyDescent="0.3">
      <c r="A218" s="10"/>
      <c r="B218" s="11" t="s">
        <v>46</v>
      </c>
      <c r="C218" s="12" t="s">
        <v>97</v>
      </c>
      <c r="E218" s="14" t="s">
        <v>152</v>
      </c>
      <c r="G218" s="9"/>
      <c r="H218" s="8"/>
      <c r="I218" s="9"/>
      <c r="J218" s="9"/>
      <c r="K218" s="9"/>
      <c r="L218" s="9"/>
      <c r="M218" s="9"/>
      <c r="N218" s="9"/>
      <c r="O218" s="9"/>
      <c r="P218" s="9"/>
    </row>
    <row r="219" spans="1:16" x14ac:dyDescent="0.3">
      <c r="A219" s="10">
        <v>29347</v>
      </c>
      <c r="B219" s="11" t="s">
        <v>46</v>
      </c>
      <c r="C219" s="12" t="s">
        <v>143</v>
      </c>
      <c r="D219" s="13" t="s">
        <v>92</v>
      </c>
      <c r="E219" s="14" t="s">
        <v>142</v>
      </c>
      <c r="G219" s="9"/>
      <c r="H219" s="8"/>
      <c r="I219" s="9"/>
      <c r="J219" s="9"/>
      <c r="K219" s="9"/>
      <c r="L219" s="9"/>
      <c r="M219" s="9"/>
      <c r="N219" s="9"/>
      <c r="O219" s="9"/>
      <c r="P219" s="9"/>
    </row>
    <row r="220" spans="1:16" x14ac:dyDescent="0.3">
      <c r="A220" s="32">
        <v>29371</v>
      </c>
      <c r="B220" s="11" t="s">
        <v>49</v>
      </c>
      <c r="C220" s="19" t="s">
        <v>143</v>
      </c>
      <c r="D220" s="13" t="s">
        <v>126</v>
      </c>
      <c r="E220" s="14" t="s">
        <v>97</v>
      </c>
      <c r="G220" s="9"/>
      <c r="H220" s="8"/>
      <c r="I220" s="9"/>
      <c r="J220" s="9"/>
      <c r="K220" s="9"/>
      <c r="L220" s="9"/>
      <c r="M220" s="9"/>
      <c r="N220" s="9"/>
      <c r="O220" s="9"/>
      <c r="P220" s="9"/>
    </row>
    <row r="221" spans="1:16" x14ac:dyDescent="0.3">
      <c r="A221" s="16"/>
      <c r="B221" s="20"/>
      <c r="C221" s="21"/>
      <c r="D221" s="22" t="s">
        <v>177</v>
      </c>
      <c r="E221" s="23"/>
      <c r="G221" s="9"/>
      <c r="H221" s="8"/>
      <c r="I221" s="9"/>
      <c r="J221" s="9"/>
      <c r="K221" s="9"/>
      <c r="L221" s="9"/>
      <c r="M221" s="9"/>
      <c r="N221" s="9"/>
      <c r="O221" s="9"/>
      <c r="P221" s="9"/>
    </row>
    <row r="222" spans="1:16" s="42" customFormat="1" x14ac:dyDescent="0.3">
      <c r="A222" s="6" t="s">
        <v>178</v>
      </c>
      <c r="B222" s="41" t="s">
        <v>179</v>
      </c>
      <c r="C222" s="41"/>
      <c r="D222" s="41"/>
      <c r="E222" s="41"/>
      <c r="F222" s="6"/>
      <c r="G222" s="5"/>
      <c r="H222" s="5"/>
      <c r="I222" s="5"/>
      <c r="J222" s="5"/>
      <c r="K222" s="5"/>
      <c r="L222" s="5"/>
      <c r="M222" s="5"/>
      <c r="N222" s="5"/>
      <c r="O222" s="5"/>
      <c r="P222" s="5"/>
    </row>
    <row r="223" spans="1:16" x14ac:dyDescent="0.3">
      <c r="A223" s="6" t="s">
        <v>180</v>
      </c>
      <c r="B223" s="41" t="s">
        <v>179</v>
      </c>
      <c r="C223" s="41"/>
      <c r="D223" s="41"/>
      <c r="E223" s="41"/>
      <c r="G223" s="9"/>
      <c r="H223" s="8"/>
      <c r="I223" s="9"/>
      <c r="J223" s="9"/>
      <c r="K223" s="9"/>
      <c r="L223" s="9"/>
      <c r="M223" s="9"/>
      <c r="N223" s="9"/>
      <c r="O223" s="9"/>
      <c r="P223" s="9"/>
    </row>
    <row r="224" spans="1:16" x14ac:dyDescent="0.3">
      <c r="A224" s="6" t="s">
        <v>181</v>
      </c>
      <c r="B224" s="41" t="s">
        <v>182</v>
      </c>
      <c r="C224" s="41"/>
      <c r="D224" s="41"/>
      <c r="E224" s="41"/>
    </row>
    <row r="225" spans="1:16" x14ac:dyDescent="0.3">
      <c r="A225" s="6" t="s">
        <v>181</v>
      </c>
      <c r="B225" s="7" t="s">
        <v>183</v>
      </c>
      <c r="C225" s="7"/>
      <c r="D225" s="7"/>
      <c r="E225" s="7"/>
      <c r="G225" s="9"/>
      <c r="H225" s="8"/>
      <c r="I225" s="9"/>
      <c r="J225" s="9"/>
      <c r="K225" s="9"/>
      <c r="L225" s="9"/>
      <c r="M225" s="9"/>
      <c r="N225" s="9"/>
      <c r="O225" s="9"/>
      <c r="P225" s="9"/>
    </row>
    <row r="226" spans="1:16" x14ac:dyDescent="0.3">
      <c r="A226" s="10">
        <v>30369</v>
      </c>
      <c r="B226" s="11" t="s">
        <v>90</v>
      </c>
      <c r="C226" s="12" t="s">
        <v>117</v>
      </c>
      <c r="D226" s="13" t="s">
        <v>100</v>
      </c>
      <c r="E226" s="14" t="s">
        <v>133</v>
      </c>
      <c r="G226" s="5" t="s">
        <v>184</v>
      </c>
    </row>
    <row r="227" spans="1:16" x14ac:dyDescent="0.3">
      <c r="A227" s="32">
        <v>30251</v>
      </c>
      <c r="B227" s="11" t="s">
        <v>90</v>
      </c>
      <c r="C227" s="12" t="s">
        <v>185</v>
      </c>
      <c r="D227" s="13" t="s">
        <v>99</v>
      </c>
      <c r="E227" s="14" t="s">
        <v>133</v>
      </c>
      <c r="G227" s="33" t="s">
        <v>101</v>
      </c>
      <c r="H227" s="33" t="s">
        <v>102</v>
      </c>
      <c r="I227" s="33" t="s">
        <v>103</v>
      </c>
      <c r="J227" s="33" t="s">
        <v>104</v>
      </c>
      <c r="K227" s="33" t="s">
        <v>105</v>
      </c>
      <c r="L227" s="33" t="s">
        <v>106</v>
      </c>
      <c r="M227" s="33" t="s">
        <v>49</v>
      </c>
      <c r="N227" s="33" t="s">
        <v>101</v>
      </c>
      <c r="O227" s="33" t="s">
        <v>107</v>
      </c>
      <c r="P227" s="33" t="s">
        <v>108</v>
      </c>
    </row>
    <row r="228" spans="1:16" x14ac:dyDescent="0.3">
      <c r="B228" s="11" t="s">
        <v>90</v>
      </c>
      <c r="C228" s="12" t="s">
        <v>185</v>
      </c>
      <c r="E228" s="14" t="s">
        <v>117</v>
      </c>
      <c r="G228" s="9">
        <v>1</v>
      </c>
      <c r="H228" s="43" t="s">
        <v>135</v>
      </c>
      <c r="I228" s="9">
        <v>6</v>
      </c>
      <c r="J228" s="9">
        <v>4</v>
      </c>
      <c r="K228" s="9">
        <v>1</v>
      </c>
      <c r="L228" s="9">
        <v>1</v>
      </c>
      <c r="M228" s="9">
        <v>13</v>
      </c>
      <c r="N228" s="9">
        <v>7</v>
      </c>
      <c r="O228" s="9">
        <v>13</v>
      </c>
      <c r="P228" s="9">
        <f>M228-N228</f>
        <v>6</v>
      </c>
    </row>
    <row r="229" spans="1:16" x14ac:dyDescent="0.3">
      <c r="B229" s="11" t="s">
        <v>90</v>
      </c>
      <c r="C229" s="12" t="s">
        <v>185</v>
      </c>
      <c r="E229" s="14" t="s">
        <v>135</v>
      </c>
      <c r="G229" s="9">
        <v>2</v>
      </c>
      <c r="H229" s="43" t="s">
        <v>133</v>
      </c>
      <c r="I229" s="9">
        <v>6</v>
      </c>
      <c r="J229" s="9">
        <v>3</v>
      </c>
      <c r="K229" s="9">
        <v>1</v>
      </c>
      <c r="L229" s="9">
        <v>2</v>
      </c>
      <c r="M229" s="9">
        <v>8</v>
      </c>
      <c r="N229" s="9">
        <v>7</v>
      </c>
      <c r="O229" s="9">
        <v>10</v>
      </c>
      <c r="P229" s="9">
        <f>M229-N229</f>
        <v>1</v>
      </c>
    </row>
    <row r="230" spans="1:16" x14ac:dyDescent="0.3">
      <c r="A230" s="10">
        <v>30348</v>
      </c>
      <c r="B230" s="11" t="s">
        <v>90</v>
      </c>
      <c r="C230" s="12" t="s">
        <v>133</v>
      </c>
      <c r="D230" s="13" t="s">
        <v>99</v>
      </c>
      <c r="E230" s="14" t="s">
        <v>117</v>
      </c>
      <c r="G230" s="9">
        <v>3</v>
      </c>
      <c r="H230" s="15" t="s">
        <v>185</v>
      </c>
      <c r="I230" s="9">
        <v>6</v>
      </c>
      <c r="J230" s="9">
        <v>3</v>
      </c>
      <c r="K230" s="9">
        <v>0</v>
      </c>
      <c r="L230" s="9">
        <v>3</v>
      </c>
      <c r="M230" s="9">
        <v>6</v>
      </c>
      <c r="N230" s="9">
        <v>9</v>
      </c>
      <c r="O230" s="9">
        <v>9</v>
      </c>
      <c r="P230" s="9">
        <f>M230-N230</f>
        <v>-3</v>
      </c>
    </row>
    <row r="231" spans="1:16" x14ac:dyDescent="0.3">
      <c r="A231" s="10">
        <v>30333</v>
      </c>
      <c r="B231" s="11" t="s">
        <v>90</v>
      </c>
      <c r="C231" s="12" t="s">
        <v>133</v>
      </c>
      <c r="D231" s="13" t="s">
        <v>16</v>
      </c>
      <c r="E231" s="14" t="s">
        <v>185</v>
      </c>
      <c r="G231" s="9">
        <v>4</v>
      </c>
      <c r="H231" s="8" t="s">
        <v>117</v>
      </c>
      <c r="I231" s="9">
        <v>6</v>
      </c>
      <c r="J231" s="9">
        <v>1</v>
      </c>
      <c r="K231" s="9">
        <v>0</v>
      </c>
      <c r="L231" s="9">
        <v>5</v>
      </c>
      <c r="M231" s="9">
        <v>7</v>
      </c>
      <c r="N231" s="9">
        <v>11</v>
      </c>
      <c r="O231" s="9">
        <v>3</v>
      </c>
      <c r="P231" s="9">
        <f>M231-N231</f>
        <v>-4</v>
      </c>
    </row>
    <row r="232" spans="1:16" x14ac:dyDescent="0.3">
      <c r="A232" s="10">
        <v>30340</v>
      </c>
      <c r="B232" s="11" t="s">
        <v>90</v>
      </c>
      <c r="C232" s="12" t="s">
        <v>133</v>
      </c>
      <c r="D232" s="13" t="s">
        <v>92</v>
      </c>
      <c r="E232" s="14" t="s">
        <v>135</v>
      </c>
      <c r="G232" s="9"/>
      <c r="H232" s="8"/>
      <c r="I232" s="9"/>
      <c r="J232" s="34">
        <f>SUM(J228:J231)</f>
        <v>11</v>
      </c>
      <c r="K232" s="34">
        <f>SUM(K228:K231)</f>
        <v>2</v>
      </c>
      <c r="L232" s="34">
        <f>SUM(L228:L231)</f>
        <v>11</v>
      </c>
      <c r="M232" s="34">
        <f>SUM(M228:M231)</f>
        <v>34</v>
      </c>
      <c r="N232" s="34">
        <f>SUM(N228:N231)</f>
        <v>34</v>
      </c>
      <c r="P232" s="34">
        <f>SUM(P228:P231)</f>
        <v>0</v>
      </c>
    </row>
    <row r="233" spans="1:16" x14ac:dyDescent="0.3">
      <c r="B233" s="11" t="s">
        <v>90</v>
      </c>
      <c r="C233" s="12" t="s">
        <v>117</v>
      </c>
      <c r="E233" s="14" t="s">
        <v>185</v>
      </c>
      <c r="G233" s="9"/>
      <c r="H233" s="8"/>
      <c r="I233" s="9"/>
      <c r="J233" s="9"/>
      <c r="K233" s="9"/>
      <c r="L233" s="9"/>
      <c r="M233" s="9"/>
      <c r="N233" s="9"/>
      <c r="O233" s="9"/>
      <c r="P233" s="9"/>
    </row>
    <row r="234" spans="1:16" x14ac:dyDescent="0.3">
      <c r="B234" s="11" t="s">
        <v>90</v>
      </c>
      <c r="C234" s="12" t="s">
        <v>117</v>
      </c>
      <c r="E234" s="14" t="s">
        <v>135</v>
      </c>
      <c r="G234" s="9"/>
      <c r="H234" s="8"/>
      <c r="I234" s="9"/>
      <c r="J234" s="9"/>
      <c r="K234" s="9"/>
      <c r="L234" s="9"/>
      <c r="M234" s="9"/>
      <c r="N234" s="9"/>
      <c r="O234" s="9"/>
      <c r="P234" s="9"/>
    </row>
    <row r="235" spans="1:16" x14ac:dyDescent="0.3">
      <c r="B235" s="11" t="s">
        <v>90</v>
      </c>
      <c r="C235" s="12" t="s">
        <v>135</v>
      </c>
      <c r="D235" s="13" t="s">
        <v>96</v>
      </c>
      <c r="E235" s="14" t="s">
        <v>133</v>
      </c>
      <c r="G235" s="9"/>
      <c r="H235" s="8"/>
      <c r="I235" s="9"/>
      <c r="J235" s="9"/>
      <c r="K235" s="9"/>
      <c r="L235" s="9"/>
      <c r="M235" s="9"/>
      <c r="N235" s="9"/>
      <c r="O235" s="9"/>
      <c r="P235" s="9"/>
    </row>
    <row r="236" spans="1:16" x14ac:dyDescent="0.3">
      <c r="B236" s="11" t="s">
        <v>90</v>
      </c>
      <c r="C236" s="12" t="s">
        <v>135</v>
      </c>
      <c r="E236" s="14" t="s">
        <v>117</v>
      </c>
      <c r="G236" s="9"/>
      <c r="H236" s="8"/>
      <c r="I236" s="9"/>
      <c r="J236" s="9"/>
      <c r="K236" s="9"/>
      <c r="L236" s="9"/>
      <c r="M236" s="9"/>
      <c r="N236" s="9"/>
      <c r="O236" s="9"/>
      <c r="P236" s="9"/>
    </row>
    <row r="237" spans="1:16" x14ac:dyDescent="0.3">
      <c r="B237" s="11" t="s">
        <v>90</v>
      </c>
      <c r="C237" s="12" t="s">
        <v>135</v>
      </c>
      <c r="E237" s="14" t="s">
        <v>185</v>
      </c>
      <c r="G237" s="9"/>
      <c r="H237" s="8"/>
      <c r="I237" s="9"/>
      <c r="J237" s="9"/>
      <c r="K237" s="9"/>
      <c r="L237" s="9"/>
      <c r="M237" s="9"/>
      <c r="N237" s="9"/>
      <c r="O237" s="9"/>
      <c r="P237" s="9"/>
    </row>
    <row r="238" spans="1:16" x14ac:dyDescent="0.3">
      <c r="B238" s="11" t="s">
        <v>111</v>
      </c>
      <c r="C238" s="12" t="s">
        <v>93</v>
      </c>
      <c r="D238" s="13" t="s">
        <v>42</v>
      </c>
      <c r="E238" s="14" t="s">
        <v>95</v>
      </c>
      <c r="G238" s="9"/>
      <c r="H238" s="8"/>
      <c r="I238" s="9"/>
      <c r="J238" s="9"/>
      <c r="K238" s="9"/>
      <c r="L238" s="9"/>
      <c r="M238" s="9"/>
      <c r="N238" s="9"/>
      <c r="O238" s="9"/>
      <c r="P238" s="9"/>
    </row>
    <row r="239" spans="1:16" x14ac:dyDescent="0.3">
      <c r="B239" s="11" t="s">
        <v>111</v>
      </c>
      <c r="C239" s="12" t="s">
        <v>93</v>
      </c>
      <c r="E239" s="14" t="s">
        <v>186</v>
      </c>
      <c r="G239" s="9"/>
      <c r="H239" s="8"/>
      <c r="I239" s="9"/>
      <c r="J239" s="9"/>
      <c r="K239" s="9"/>
      <c r="L239" s="9"/>
      <c r="M239" s="9"/>
      <c r="N239" s="9"/>
      <c r="O239" s="9"/>
      <c r="P239" s="9"/>
    </row>
    <row r="240" spans="1:16" x14ac:dyDescent="0.3">
      <c r="B240" s="11" t="s">
        <v>111</v>
      </c>
      <c r="C240" s="12" t="s">
        <v>93</v>
      </c>
      <c r="E240" s="14" t="s">
        <v>97</v>
      </c>
      <c r="G240" s="9"/>
      <c r="H240" s="8"/>
      <c r="I240" s="9"/>
      <c r="J240" s="9"/>
      <c r="K240" s="9"/>
      <c r="L240" s="9"/>
      <c r="M240" s="9"/>
      <c r="N240" s="9"/>
      <c r="O240" s="9"/>
      <c r="P240" s="9"/>
    </row>
    <row r="241" spans="1:16" x14ac:dyDescent="0.3">
      <c r="A241" s="10">
        <v>30328</v>
      </c>
      <c r="B241" s="11" t="s">
        <v>111</v>
      </c>
      <c r="C241" s="12" t="s">
        <v>95</v>
      </c>
      <c r="D241" s="13" t="s">
        <v>31</v>
      </c>
      <c r="E241" s="14" t="s">
        <v>93</v>
      </c>
      <c r="G241" s="9"/>
      <c r="H241" s="8"/>
      <c r="I241" s="9"/>
      <c r="J241" s="9"/>
      <c r="K241" s="9"/>
      <c r="L241" s="9"/>
      <c r="M241" s="9"/>
      <c r="N241" s="9"/>
      <c r="O241" s="9"/>
      <c r="P241" s="9"/>
    </row>
    <row r="242" spans="1:16" x14ac:dyDescent="0.3">
      <c r="A242" s="10">
        <v>30258</v>
      </c>
      <c r="B242" s="11" t="s">
        <v>111</v>
      </c>
      <c r="C242" s="12" t="s">
        <v>95</v>
      </c>
      <c r="D242" s="13" t="s">
        <v>99</v>
      </c>
      <c r="E242" s="14" t="s">
        <v>186</v>
      </c>
      <c r="G242" s="9"/>
      <c r="H242" s="8"/>
      <c r="I242" s="9"/>
      <c r="J242" s="9"/>
      <c r="K242" s="9"/>
      <c r="L242" s="9"/>
      <c r="M242" s="9"/>
      <c r="N242" s="9"/>
      <c r="O242" s="9"/>
      <c r="P242" s="9"/>
    </row>
    <row r="243" spans="1:16" x14ac:dyDescent="0.3">
      <c r="A243" s="10" t="s">
        <v>187</v>
      </c>
      <c r="B243" s="11" t="s">
        <v>111</v>
      </c>
      <c r="C243" s="12" t="s">
        <v>95</v>
      </c>
      <c r="D243" s="10" t="s">
        <v>187</v>
      </c>
      <c r="E243" s="14" t="s">
        <v>97</v>
      </c>
      <c r="G243" s="9"/>
      <c r="H243" s="8"/>
      <c r="I243" s="9"/>
      <c r="J243" s="9"/>
      <c r="K243" s="9"/>
      <c r="L243" s="9"/>
      <c r="M243" s="9"/>
      <c r="N243" s="9"/>
      <c r="O243" s="9"/>
      <c r="P243" s="9"/>
    </row>
    <row r="244" spans="1:16" x14ac:dyDescent="0.3">
      <c r="B244" s="11" t="s">
        <v>111</v>
      </c>
      <c r="C244" s="12" t="s">
        <v>186</v>
      </c>
      <c r="E244" s="14" t="s">
        <v>93</v>
      </c>
      <c r="G244" s="33" t="s">
        <v>172</v>
      </c>
      <c r="H244" s="33" t="s">
        <v>102</v>
      </c>
      <c r="I244" s="33" t="s">
        <v>103</v>
      </c>
      <c r="J244" s="33" t="s">
        <v>104</v>
      </c>
      <c r="K244" s="33" t="s">
        <v>105</v>
      </c>
      <c r="L244" s="33" t="s">
        <v>106</v>
      </c>
      <c r="M244" s="33" t="s">
        <v>49</v>
      </c>
      <c r="N244" s="33" t="s">
        <v>101</v>
      </c>
      <c r="O244" s="33" t="s">
        <v>107</v>
      </c>
      <c r="P244" s="33" t="s">
        <v>108</v>
      </c>
    </row>
    <row r="245" spans="1:16" x14ac:dyDescent="0.3">
      <c r="A245" s="10">
        <v>30335</v>
      </c>
      <c r="B245" s="11" t="s">
        <v>111</v>
      </c>
      <c r="C245" s="12" t="s">
        <v>186</v>
      </c>
      <c r="D245" s="13" t="s">
        <v>96</v>
      </c>
      <c r="E245" s="14" t="s">
        <v>95</v>
      </c>
      <c r="G245" s="9">
        <v>1</v>
      </c>
      <c r="H245" s="43" t="s">
        <v>93</v>
      </c>
      <c r="I245" s="9">
        <v>6</v>
      </c>
      <c r="J245" s="9">
        <v>5</v>
      </c>
      <c r="K245" s="9">
        <v>0</v>
      </c>
      <c r="L245" s="9">
        <v>1</v>
      </c>
      <c r="M245" s="9">
        <v>20</v>
      </c>
      <c r="N245" s="9">
        <v>8</v>
      </c>
      <c r="O245" s="9">
        <v>15</v>
      </c>
      <c r="P245" s="9">
        <f>M245-N245</f>
        <v>12</v>
      </c>
    </row>
    <row r="246" spans="1:16" x14ac:dyDescent="0.3">
      <c r="B246" s="11" t="s">
        <v>111</v>
      </c>
      <c r="C246" s="12" t="s">
        <v>186</v>
      </c>
      <c r="E246" s="14" t="s">
        <v>97</v>
      </c>
      <c r="G246" s="9">
        <v>2</v>
      </c>
      <c r="H246" s="43" t="s">
        <v>97</v>
      </c>
      <c r="I246" s="9">
        <v>5</v>
      </c>
      <c r="J246" s="9">
        <v>1</v>
      </c>
      <c r="K246" s="9">
        <v>3</v>
      </c>
      <c r="L246" s="9">
        <v>1</v>
      </c>
      <c r="M246" s="9">
        <v>10</v>
      </c>
      <c r="N246" s="9">
        <v>13</v>
      </c>
      <c r="O246" s="9">
        <v>6</v>
      </c>
      <c r="P246" s="9">
        <f>M246-N246</f>
        <v>-3</v>
      </c>
    </row>
    <row r="247" spans="1:16" x14ac:dyDescent="0.3">
      <c r="B247" s="11" t="s">
        <v>111</v>
      </c>
      <c r="C247" s="12" t="s">
        <v>97</v>
      </c>
      <c r="E247" s="14" t="s">
        <v>93</v>
      </c>
      <c r="G247" s="9">
        <v>3</v>
      </c>
      <c r="H247" s="15" t="s">
        <v>186</v>
      </c>
      <c r="I247" s="9">
        <v>6</v>
      </c>
      <c r="J247" s="9">
        <v>1</v>
      </c>
      <c r="K247" s="9">
        <v>3</v>
      </c>
      <c r="L247" s="9">
        <v>2</v>
      </c>
      <c r="M247" s="9">
        <v>9</v>
      </c>
      <c r="N247" s="9">
        <v>14</v>
      </c>
      <c r="O247" s="9">
        <v>6</v>
      </c>
      <c r="P247" s="9">
        <f>M247-N247</f>
        <v>-5</v>
      </c>
    </row>
    <row r="248" spans="1:16" x14ac:dyDescent="0.3">
      <c r="A248" s="10">
        <v>30349</v>
      </c>
      <c r="B248" s="11" t="s">
        <v>111</v>
      </c>
      <c r="C248" s="12" t="s">
        <v>97</v>
      </c>
      <c r="D248" s="13" t="s">
        <v>60</v>
      </c>
      <c r="E248" s="14" t="s">
        <v>95</v>
      </c>
      <c r="G248" s="9">
        <v>4</v>
      </c>
      <c r="H248" s="8" t="s">
        <v>95</v>
      </c>
      <c r="I248" s="9">
        <v>5</v>
      </c>
      <c r="J248" s="9">
        <v>0</v>
      </c>
      <c r="K248" s="9">
        <v>2</v>
      </c>
      <c r="L248" s="9">
        <v>3</v>
      </c>
      <c r="M248" s="9">
        <v>6</v>
      </c>
      <c r="N248" s="9">
        <v>10</v>
      </c>
      <c r="O248" s="9">
        <v>2</v>
      </c>
      <c r="P248" s="9">
        <f>M248-N248</f>
        <v>-4</v>
      </c>
    </row>
    <row r="249" spans="1:16" x14ac:dyDescent="0.3">
      <c r="B249" s="11" t="s">
        <v>111</v>
      </c>
      <c r="C249" s="12" t="s">
        <v>97</v>
      </c>
      <c r="E249" s="14" t="s">
        <v>186</v>
      </c>
      <c r="G249" s="9"/>
      <c r="H249" s="8"/>
      <c r="I249" s="9"/>
      <c r="J249" s="34">
        <f>SUM(J245:J248)</f>
        <v>7</v>
      </c>
      <c r="K249" s="34">
        <f>SUM(K245:K248)</f>
        <v>8</v>
      </c>
      <c r="L249" s="34">
        <f>SUM(L245:L248)</f>
        <v>7</v>
      </c>
      <c r="M249" s="34">
        <f>SUM(M245:M248)</f>
        <v>45</v>
      </c>
      <c r="N249" s="34">
        <f>SUM(N245:N248)</f>
        <v>45</v>
      </c>
      <c r="P249" s="34">
        <f>SUM(P245:P248)</f>
        <v>0</v>
      </c>
    </row>
    <row r="250" spans="1:16" x14ac:dyDescent="0.3">
      <c r="A250" s="29">
        <v>30327</v>
      </c>
      <c r="B250" s="11" t="s">
        <v>188</v>
      </c>
      <c r="C250" s="12" t="s">
        <v>112</v>
      </c>
      <c r="E250" s="14" t="s">
        <v>189</v>
      </c>
      <c r="G250" s="9"/>
      <c r="H250" s="8"/>
      <c r="I250" s="9"/>
      <c r="J250" s="9"/>
      <c r="K250" s="9"/>
      <c r="L250" s="9"/>
      <c r="M250" s="9"/>
      <c r="N250" s="9"/>
      <c r="O250" s="9"/>
      <c r="P250" s="9"/>
    </row>
    <row r="251" spans="1:16" x14ac:dyDescent="0.3">
      <c r="B251" s="11" t="s">
        <v>188</v>
      </c>
      <c r="C251" s="12" t="s">
        <v>112</v>
      </c>
      <c r="E251" s="14" t="s">
        <v>190</v>
      </c>
      <c r="G251" s="9"/>
      <c r="H251" s="8"/>
      <c r="I251" s="9"/>
      <c r="J251" s="9"/>
      <c r="K251" s="9"/>
      <c r="L251" s="9"/>
      <c r="M251" s="9"/>
      <c r="N251" s="9"/>
      <c r="O251" s="9"/>
      <c r="P251" s="9"/>
    </row>
    <row r="252" spans="1:16" x14ac:dyDescent="0.3">
      <c r="A252" s="10">
        <v>30334</v>
      </c>
      <c r="B252" s="11" t="s">
        <v>188</v>
      </c>
      <c r="C252" s="12" t="s">
        <v>112</v>
      </c>
      <c r="D252" s="13" t="s">
        <v>191</v>
      </c>
      <c r="E252" s="14" t="s">
        <v>143</v>
      </c>
      <c r="G252" s="9"/>
      <c r="H252" s="8"/>
      <c r="I252" s="9"/>
      <c r="J252" s="9"/>
      <c r="K252" s="9"/>
      <c r="L252" s="9"/>
      <c r="M252" s="9"/>
      <c r="N252" s="9"/>
      <c r="O252" s="9"/>
      <c r="P252" s="9"/>
    </row>
    <row r="253" spans="1:16" x14ac:dyDescent="0.3">
      <c r="B253" s="11" t="s">
        <v>188</v>
      </c>
      <c r="C253" s="12" t="s">
        <v>189</v>
      </c>
      <c r="E253" s="14" t="s">
        <v>112</v>
      </c>
      <c r="G253" s="9"/>
      <c r="H253" s="8"/>
      <c r="I253" s="9"/>
      <c r="J253" s="9"/>
      <c r="K253" s="9"/>
      <c r="L253" s="9"/>
      <c r="M253" s="9"/>
      <c r="N253" s="9"/>
      <c r="O253" s="9"/>
      <c r="P253" s="9"/>
    </row>
    <row r="254" spans="1:16" x14ac:dyDescent="0.3">
      <c r="B254" s="11" t="s">
        <v>188</v>
      </c>
      <c r="C254" s="12" t="s">
        <v>189</v>
      </c>
      <c r="E254" s="14" t="s">
        <v>190</v>
      </c>
      <c r="G254" s="9"/>
      <c r="H254" s="8"/>
      <c r="I254" s="9"/>
      <c r="J254" s="9"/>
      <c r="K254" s="9"/>
      <c r="L254" s="9"/>
      <c r="M254" s="9"/>
      <c r="N254" s="9"/>
      <c r="O254" s="9"/>
      <c r="P254" s="9"/>
    </row>
    <row r="255" spans="1:16" x14ac:dyDescent="0.3">
      <c r="B255" s="11" t="s">
        <v>188</v>
      </c>
      <c r="C255" s="12" t="s">
        <v>189</v>
      </c>
      <c r="E255" s="14" t="s">
        <v>143</v>
      </c>
      <c r="G255" s="9"/>
      <c r="H255" s="8"/>
      <c r="I255" s="9"/>
      <c r="J255" s="9"/>
      <c r="K255" s="9"/>
      <c r="L255" s="9"/>
      <c r="M255" s="9"/>
      <c r="N255" s="9"/>
      <c r="O255" s="9"/>
      <c r="P255" s="9"/>
    </row>
    <row r="256" spans="1:16" x14ac:dyDescent="0.3">
      <c r="A256" s="29">
        <v>30293</v>
      </c>
      <c r="B256" s="11" t="s">
        <v>188</v>
      </c>
      <c r="C256" s="12" t="s">
        <v>190</v>
      </c>
      <c r="E256" s="14" t="s">
        <v>112</v>
      </c>
      <c r="G256" s="9"/>
      <c r="H256" s="8"/>
      <c r="I256" s="9"/>
      <c r="J256" s="9"/>
      <c r="K256" s="9"/>
      <c r="L256" s="9"/>
      <c r="M256" s="9"/>
      <c r="N256" s="9"/>
      <c r="O256" s="9"/>
      <c r="P256" s="9"/>
    </row>
    <row r="257" spans="2:16" x14ac:dyDescent="0.3">
      <c r="B257" s="11" t="s">
        <v>188</v>
      </c>
      <c r="C257" s="12" t="s">
        <v>190</v>
      </c>
      <c r="E257" s="14" t="s">
        <v>189</v>
      </c>
      <c r="G257" s="9"/>
      <c r="H257" s="8"/>
      <c r="I257" s="9"/>
      <c r="J257" s="9"/>
      <c r="K257" s="9"/>
      <c r="L257" s="9"/>
      <c r="M257" s="9"/>
      <c r="N257" s="9"/>
      <c r="O257" s="9"/>
      <c r="P257" s="9"/>
    </row>
    <row r="258" spans="2:16" x14ac:dyDescent="0.3">
      <c r="B258" s="11" t="s">
        <v>188</v>
      </c>
      <c r="C258" s="12" t="s">
        <v>190</v>
      </c>
      <c r="E258" s="14" t="s">
        <v>143</v>
      </c>
      <c r="G258" s="9"/>
      <c r="H258" s="8"/>
      <c r="I258" s="9"/>
      <c r="J258" s="9"/>
      <c r="K258" s="9"/>
      <c r="L258" s="9"/>
      <c r="M258" s="9"/>
      <c r="N258" s="9"/>
      <c r="O258" s="9"/>
      <c r="P258" s="9"/>
    </row>
    <row r="259" spans="2:16" x14ac:dyDescent="0.3">
      <c r="B259" s="11" t="s">
        <v>188</v>
      </c>
      <c r="C259" s="12" t="s">
        <v>143</v>
      </c>
      <c r="E259" s="14" t="s">
        <v>112</v>
      </c>
      <c r="G259" s="9"/>
      <c r="H259" s="8"/>
      <c r="I259" s="9"/>
      <c r="J259" s="9"/>
      <c r="K259" s="9"/>
      <c r="L259" s="9"/>
      <c r="M259" s="9"/>
      <c r="N259" s="9"/>
      <c r="O259" s="9"/>
      <c r="P259" s="9"/>
    </row>
    <row r="260" spans="2:16" x14ac:dyDescent="0.3">
      <c r="B260" s="11" t="s">
        <v>188</v>
      </c>
      <c r="C260" s="12" t="s">
        <v>143</v>
      </c>
      <c r="E260" s="14" t="s">
        <v>189</v>
      </c>
      <c r="G260" s="9"/>
      <c r="H260" s="8"/>
      <c r="I260" s="9"/>
      <c r="J260" s="9"/>
      <c r="K260" s="9"/>
      <c r="L260" s="9"/>
      <c r="M260" s="9"/>
      <c r="N260" s="9"/>
      <c r="O260" s="9"/>
      <c r="P260" s="9"/>
    </row>
    <row r="261" spans="2:16" x14ac:dyDescent="0.3">
      <c r="B261" s="11" t="s">
        <v>188</v>
      </c>
      <c r="C261" s="12" t="s">
        <v>143</v>
      </c>
      <c r="E261" s="14" t="s">
        <v>190</v>
      </c>
      <c r="G261" s="9"/>
      <c r="H261" s="8"/>
      <c r="I261" s="9"/>
      <c r="J261" s="9"/>
      <c r="K261" s="9"/>
      <c r="L261" s="9"/>
      <c r="M261" s="9"/>
      <c r="N261" s="9"/>
      <c r="O261" s="9"/>
      <c r="P261" s="9"/>
    </row>
    <row r="262" spans="2:16" x14ac:dyDescent="0.3">
      <c r="B262" s="11" t="s">
        <v>120</v>
      </c>
      <c r="C262" s="30" t="s">
        <v>192</v>
      </c>
      <c r="D262" s="17" t="s">
        <v>193</v>
      </c>
      <c r="G262" s="9"/>
      <c r="H262" s="8"/>
      <c r="I262" s="9"/>
      <c r="J262" s="9"/>
      <c r="K262" s="9"/>
      <c r="L262" s="9"/>
      <c r="M262" s="9"/>
      <c r="N262" s="9"/>
      <c r="O262" s="9"/>
      <c r="P262" s="9"/>
    </row>
    <row r="263" spans="2:16" x14ac:dyDescent="0.3">
      <c r="B263" s="11" t="s">
        <v>120</v>
      </c>
      <c r="G263" s="9"/>
      <c r="H263" s="8"/>
      <c r="I263" s="9"/>
      <c r="J263" s="9"/>
      <c r="K263" s="9"/>
      <c r="L263" s="9"/>
      <c r="M263" s="9"/>
      <c r="N263" s="9"/>
      <c r="O263" s="9"/>
      <c r="P263" s="9"/>
    </row>
    <row r="264" spans="2:16" x14ac:dyDescent="0.3">
      <c r="B264" s="11" t="s">
        <v>120</v>
      </c>
      <c r="G264" s="9"/>
      <c r="H264" s="8"/>
      <c r="I264" s="9"/>
      <c r="J264" s="9"/>
      <c r="K264" s="9"/>
      <c r="L264" s="9"/>
      <c r="M264" s="9"/>
      <c r="N264" s="9"/>
      <c r="O264" s="9"/>
      <c r="P264" s="9"/>
    </row>
    <row r="265" spans="2:16" x14ac:dyDescent="0.3">
      <c r="B265" s="11" t="s">
        <v>120</v>
      </c>
      <c r="G265" s="9"/>
      <c r="H265" s="8"/>
      <c r="I265" s="9"/>
      <c r="J265" s="9"/>
      <c r="K265" s="9"/>
      <c r="L265" s="9"/>
      <c r="M265" s="9"/>
      <c r="N265" s="9"/>
      <c r="O265" s="9"/>
      <c r="P265" s="9"/>
    </row>
    <row r="266" spans="2:16" x14ac:dyDescent="0.3">
      <c r="B266" s="11" t="s">
        <v>120</v>
      </c>
      <c r="G266" s="9"/>
      <c r="H266" s="8"/>
      <c r="I266" s="9"/>
      <c r="J266" s="9"/>
      <c r="K266" s="9"/>
      <c r="L266" s="9"/>
      <c r="M266" s="9"/>
      <c r="N266" s="9"/>
      <c r="O266" s="9"/>
      <c r="P266" s="9"/>
    </row>
    <row r="267" spans="2:16" x14ac:dyDescent="0.3">
      <c r="B267" s="11" t="s">
        <v>120</v>
      </c>
      <c r="G267" s="9"/>
      <c r="H267" s="8"/>
      <c r="I267" s="9"/>
      <c r="J267" s="9"/>
      <c r="K267" s="9"/>
      <c r="L267" s="9"/>
      <c r="M267" s="9"/>
      <c r="N267" s="9"/>
      <c r="O267" s="9"/>
      <c r="P267" s="9"/>
    </row>
    <row r="268" spans="2:16" x14ac:dyDescent="0.3">
      <c r="B268" s="11" t="s">
        <v>120</v>
      </c>
      <c r="G268" s="9"/>
      <c r="H268" s="8"/>
      <c r="I268" s="9"/>
      <c r="J268" s="9"/>
      <c r="K268" s="9"/>
      <c r="L268" s="9"/>
      <c r="M268" s="9"/>
      <c r="N268" s="9"/>
      <c r="O268" s="9"/>
      <c r="P268" s="9"/>
    </row>
    <row r="269" spans="2:16" x14ac:dyDescent="0.3">
      <c r="B269" s="11" t="s">
        <v>120</v>
      </c>
      <c r="G269" s="9"/>
      <c r="H269" s="8"/>
      <c r="I269" s="9"/>
      <c r="J269" s="9"/>
      <c r="K269" s="9"/>
      <c r="L269" s="9"/>
      <c r="M269" s="9"/>
      <c r="N269" s="9"/>
      <c r="O269" s="9"/>
      <c r="P269" s="9"/>
    </row>
    <row r="270" spans="2:16" x14ac:dyDescent="0.3">
      <c r="B270" s="11" t="s">
        <v>120</v>
      </c>
      <c r="G270" s="9"/>
      <c r="H270" s="8"/>
      <c r="I270" s="9"/>
      <c r="J270" s="9"/>
      <c r="K270" s="9"/>
      <c r="L270" s="9"/>
      <c r="M270" s="9"/>
      <c r="N270" s="9"/>
      <c r="O270" s="9"/>
      <c r="P270" s="9"/>
    </row>
    <row r="271" spans="2:16" x14ac:dyDescent="0.3">
      <c r="B271" s="11" t="s">
        <v>120</v>
      </c>
      <c r="G271" s="9"/>
      <c r="H271" s="8"/>
      <c r="I271" s="9"/>
      <c r="J271" s="9"/>
      <c r="K271" s="9"/>
      <c r="L271" s="9"/>
      <c r="M271" s="9"/>
      <c r="N271" s="9"/>
      <c r="O271" s="9"/>
      <c r="P271" s="9"/>
    </row>
    <row r="272" spans="2:16" x14ac:dyDescent="0.3">
      <c r="B272" s="11" t="s">
        <v>120</v>
      </c>
      <c r="G272" s="9"/>
      <c r="H272" s="8"/>
      <c r="I272" s="9"/>
      <c r="J272" s="9"/>
      <c r="K272" s="9"/>
      <c r="L272" s="9"/>
      <c r="M272" s="9"/>
      <c r="N272" s="9"/>
      <c r="O272" s="9"/>
      <c r="P272" s="9"/>
    </row>
    <row r="273" spans="1:16" x14ac:dyDescent="0.3">
      <c r="B273" s="11" t="s">
        <v>120</v>
      </c>
      <c r="G273" s="9"/>
      <c r="H273" s="8"/>
      <c r="I273" s="9"/>
      <c r="J273" s="9"/>
      <c r="K273" s="9"/>
      <c r="L273" s="9"/>
      <c r="M273" s="9"/>
      <c r="N273" s="9"/>
      <c r="O273" s="9"/>
      <c r="P273" s="9"/>
    </row>
    <row r="274" spans="1:16" x14ac:dyDescent="0.3">
      <c r="B274" s="11" t="s">
        <v>194</v>
      </c>
      <c r="C274" s="15" t="s">
        <v>195</v>
      </c>
      <c r="E274" s="15" t="s">
        <v>193</v>
      </c>
      <c r="G274" s="9"/>
      <c r="H274" s="8"/>
      <c r="I274" s="9"/>
      <c r="J274" s="9"/>
      <c r="K274" s="9"/>
      <c r="L274" s="9"/>
      <c r="M274" s="9"/>
      <c r="N274" s="9"/>
      <c r="O274" s="9"/>
      <c r="P274" s="9"/>
    </row>
    <row r="275" spans="1:16" x14ac:dyDescent="0.3">
      <c r="A275" s="10">
        <v>30342</v>
      </c>
      <c r="B275" s="11" t="s">
        <v>194</v>
      </c>
      <c r="C275" s="12" t="s">
        <v>167</v>
      </c>
      <c r="D275" s="13" t="s">
        <v>196</v>
      </c>
      <c r="E275" s="14" t="s">
        <v>141</v>
      </c>
      <c r="G275" s="9"/>
      <c r="H275" s="8"/>
      <c r="I275" s="9"/>
      <c r="J275" s="9"/>
      <c r="K275" s="9"/>
      <c r="L275" s="9"/>
      <c r="M275" s="9"/>
      <c r="N275" s="9"/>
      <c r="O275" s="9"/>
      <c r="P275" s="9"/>
    </row>
    <row r="276" spans="1:16" x14ac:dyDescent="0.3">
      <c r="B276" s="11" t="s">
        <v>194</v>
      </c>
      <c r="C276" s="12" t="s">
        <v>165</v>
      </c>
      <c r="D276" s="13" t="s">
        <v>48</v>
      </c>
      <c r="E276" s="14" t="s">
        <v>167</v>
      </c>
      <c r="G276" s="9"/>
      <c r="H276" s="8"/>
      <c r="I276" s="9"/>
      <c r="J276" s="9"/>
      <c r="K276" s="9"/>
      <c r="L276" s="9"/>
      <c r="M276" s="9"/>
      <c r="N276" s="9"/>
      <c r="O276" s="9"/>
      <c r="P276" s="9"/>
    </row>
    <row r="277" spans="1:16" x14ac:dyDescent="0.3">
      <c r="B277" s="11" t="s">
        <v>194</v>
      </c>
      <c r="G277" s="9"/>
      <c r="H277" s="8"/>
      <c r="I277" s="9"/>
      <c r="J277" s="9"/>
      <c r="K277" s="9"/>
      <c r="L277" s="9"/>
      <c r="M277" s="9"/>
      <c r="N277" s="9"/>
      <c r="O277" s="9"/>
      <c r="P277" s="9"/>
    </row>
    <row r="278" spans="1:16" x14ac:dyDescent="0.3">
      <c r="B278" s="11" t="s">
        <v>194</v>
      </c>
      <c r="G278" s="9"/>
      <c r="H278" s="8"/>
      <c r="I278" s="9"/>
      <c r="J278" s="9"/>
      <c r="K278" s="9"/>
      <c r="L278" s="9"/>
      <c r="M278" s="9"/>
      <c r="N278" s="9"/>
      <c r="O278" s="9"/>
      <c r="P278" s="9"/>
    </row>
    <row r="279" spans="1:16" x14ac:dyDescent="0.3">
      <c r="B279" s="11" t="s">
        <v>194</v>
      </c>
      <c r="G279" s="9"/>
      <c r="H279" s="8"/>
      <c r="I279" s="9"/>
      <c r="J279" s="9"/>
      <c r="K279" s="9"/>
      <c r="L279" s="9"/>
      <c r="M279" s="9"/>
      <c r="N279" s="9"/>
      <c r="O279" s="9"/>
      <c r="P279" s="9"/>
    </row>
    <row r="280" spans="1:16" x14ac:dyDescent="0.3">
      <c r="B280" s="11" t="s">
        <v>194</v>
      </c>
      <c r="G280" s="9"/>
      <c r="H280" s="8"/>
      <c r="I280" s="9"/>
      <c r="J280" s="9"/>
      <c r="K280" s="9"/>
      <c r="L280" s="9"/>
      <c r="M280" s="9"/>
      <c r="N280" s="9"/>
      <c r="O280" s="9"/>
      <c r="P280" s="9"/>
    </row>
    <row r="281" spans="1:16" x14ac:dyDescent="0.3">
      <c r="B281" s="11" t="s">
        <v>194</v>
      </c>
      <c r="G281" s="9"/>
      <c r="H281" s="8"/>
      <c r="I281" s="9"/>
      <c r="J281" s="9"/>
      <c r="K281" s="9"/>
      <c r="L281" s="9"/>
      <c r="M281" s="9"/>
      <c r="N281" s="9"/>
      <c r="O281" s="9"/>
      <c r="P281" s="9"/>
    </row>
    <row r="282" spans="1:16" x14ac:dyDescent="0.3">
      <c r="B282" s="11" t="s">
        <v>194</v>
      </c>
      <c r="G282" s="9"/>
      <c r="H282" s="8"/>
      <c r="I282" s="9"/>
      <c r="J282" s="9"/>
      <c r="K282" s="9"/>
      <c r="L282" s="9"/>
      <c r="M282" s="9"/>
      <c r="N282" s="9"/>
      <c r="O282" s="9"/>
      <c r="P282" s="9"/>
    </row>
    <row r="283" spans="1:16" x14ac:dyDescent="0.3">
      <c r="B283" s="11" t="s">
        <v>194</v>
      </c>
      <c r="G283" s="9"/>
      <c r="H283" s="8"/>
      <c r="I283" s="9"/>
      <c r="J283" s="9"/>
      <c r="K283" s="9"/>
      <c r="L283" s="9"/>
      <c r="M283" s="9"/>
      <c r="N283" s="9"/>
      <c r="O283" s="9"/>
      <c r="P283" s="9"/>
    </row>
    <row r="284" spans="1:16" x14ac:dyDescent="0.3">
      <c r="B284" s="11" t="s">
        <v>194</v>
      </c>
      <c r="G284" s="9"/>
      <c r="H284" s="8"/>
      <c r="I284" s="9"/>
      <c r="J284" s="9"/>
      <c r="K284" s="9"/>
      <c r="L284" s="9"/>
      <c r="M284" s="9"/>
      <c r="N284" s="9"/>
      <c r="O284" s="9"/>
      <c r="P284" s="9"/>
    </row>
    <row r="285" spans="1:16" x14ac:dyDescent="0.3">
      <c r="B285" s="11" t="s">
        <v>194</v>
      </c>
      <c r="G285" s="9"/>
      <c r="H285" s="8"/>
      <c r="I285" s="9"/>
      <c r="J285" s="9"/>
      <c r="K285" s="9"/>
      <c r="L285" s="9"/>
      <c r="M285" s="9"/>
      <c r="N285" s="9"/>
      <c r="O285" s="9"/>
      <c r="P285" s="9"/>
    </row>
    <row r="286" spans="1:16" x14ac:dyDescent="0.3">
      <c r="B286" s="11" t="s">
        <v>130</v>
      </c>
      <c r="G286" s="9"/>
      <c r="H286" s="8"/>
      <c r="I286" s="9"/>
      <c r="J286" s="9"/>
      <c r="K286" s="9"/>
      <c r="L286" s="9"/>
      <c r="M286" s="9"/>
      <c r="N286" s="9"/>
      <c r="O286" s="9"/>
      <c r="P286" s="9"/>
    </row>
    <row r="287" spans="1:16" x14ac:dyDescent="0.3">
      <c r="B287" s="11" t="s">
        <v>130</v>
      </c>
      <c r="G287" s="9"/>
      <c r="H287" s="8"/>
      <c r="I287" s="9"/>
      <c r="J287" s="9"/>
      <c r="K287" s="9"/>
      <c r="L287" s="9"/>
      <c r="M287" s="9"/>
      <c r="N287" s="9"/>
      <c r="O287" s="9"/>
      <c r="P287" s="9"/>
    </row>
    <row r="288" spans="1:16" x14ac:dyDescent="0.3">
      <c r="B288" s="11" t="s">
        <v>130</v>
      </c>
    </row>
    <row r="289" spans="1:16" x14ac:dyDescent="0.3">
      <c r="B289" s="11" t="s">
        <v>130</v>
      </c>
    </row>
    <row r="290" spans="1:16" x14ac:dyDescent="0.3">
      <c r="B290" s="11" t="s">
        <v>130</v>
      </c>
    </row>
    <row r="291" spans="1:16" x14ac:dyDescent="0.3">
      <c r="B291" s="11" t="s">
        <v>130</v>
      </c>
    </row>
    <row r="292" spans="1:16" x14ac:dyDescent="0.3">
      <c r="A292" s="10">
        <v>30259</v>
      </c>
      <c r="B292" s="11" t="s">
        <v>130</v>
      </c>
      <c r="C292" s="12" t="s">
        <v>41</v>
      </c>
      <c r="D292" s="13" t="s">
        <v>197</v>
      </c>
      <c r="E292" s="14" t="s">
        <v>152</v>
      </c>
      <c r="G292" s="33" t="s">
        <v>49</v>
      </c>
      <c r="H292" s="33" t="s">
        <v>102</v>
      </c>
      <c r="I292" s="33" t="s">
        <v>103</v>
      </c>
      <c r="J292" s="33" t="s">
        <v>104</v>
      </c>
      <c r="K292" s="33" t="s">
        <v>105</v>
      </c>
      <c r="L292" s="33" t="s">
        <v>106</v>
      </c>
      <c r="M292" s="33" t="s">
        <v>49</v>
      </c>
      <c r="N292" s="33" t="s">
        <v>101</v>
      </c>
      <c r="O292" s="33" t="s">
        <v>107</v>
      </c>
      <c r="P292" s="33" t="s">
        <v>108</v>
      </c>
    </row>
    <row r="293" spans="1:16" x14ac:dyDescent="0.3">
      <c r="A293" s="10">
        <v>30263</v>
      </c>
      <c r="B293" s="11" t="s">
        <v>130</v>
      </c>
      <c r="C293" s="12" t="s">
        <v>148</v>
      </c>
      <c r="D293" s="13" t="s">
        <v>64</v>
      </c>
      <c r="E293" s="14" t="s">
        <v>41</v>
      </c>
      <c r="G293" s="9">
        <v>1</v>
      </c>
      <c r="H293" s="43" t="s">
        <v>147</v>
      </c>
      <c r="I293" s="9">
        <v>6</v>
      </c>
      <c r="J293" s="9">
        <v>4</v>
      </c>
      <c r="K293" s="9">
        <v>1</v>
      </c>
      <c r="L293" s="9">
        <v>1</v>
      </c>
      <c r="M293" s="9">
        <v>14</v>
      </c>
      <c r="N293" s="9">
        <v>6</v>
      </c>
      <c r="O293" s="9">
        <v>13</v>
      </c>
      <c r="P293" s="9">
        <f>M293-N293</f>
        <v>8</v>
      </c>
    </row>
    <row r="294" spans="1:16" x14ac:dyDescent="0.3">
      <c r="A294" s="10">
        <v>30292</v>
      </c>
      <c r="B294" s="11" t="s">
        <v>130</v>
      </c>
      <c r="C294" s="12" t="s">
        <v>41</v>
      </c>
      <c r="D294" s="13" t="s">
        <v>198</v>
      </c>
      <c r="E294" s="14" t="s">
        <v>147</v>
      </c>
      <c r="G294" s="9">
        <v>2</v>
      </c>
      <c r="H294" s="43" t="s">
        <v>152</v>
      </c>
      <c r="I294" s="9">
        <v>6</v>
      </c>
      <c r="J294" s="9">
        <v>3</v>
      </c>
      <c r="K294" s="9">
        <v>0</v>
      </c>
      <c r="L294" s="9">
        <v>3</v>
      </c>
      <c r="M294" s="9">
        <v>12</v>
      </c>
      <c r="N294" s="9">
        <v>6</v>
      </c>
      <c r="O294" s="9">
        <v>9</v>
      </c>
      <c r="P294" s="9">
        <f>M294-N294</f>
        <v>6</v>
      </c>
    </row>
    <row r="295" spans="1:16" x14ac:dyDescent="0.3">
      <c r="A295" s="10">
        <v>30336</v>
      </c>
      <c r="B295" s="11" t="s">
        <v>130</v>
      </c>
      <c r="C295" s="12" t="s">
        <v>152</v>
      </c>
      <c r="D295" s="13" t="s">
        <v>48</v>
      </c>
      <c r="E295" s="14" t="s">
        <v>41</v>
      </c>
      <c r="G295" s="9">
        <v>3</v>
      </c>
      <c r="H295" s="15" t="s">
        <v>148</v>
      </c>
      <c r="I295" s="9">
        <v>5</v>
      </c>
      <c r="J295" s="9">
        <v>1</v>
      </c>
      <c r="K295" s="9">
        <v>2</v>
      </c>
      <c r="L295" s="9">
        <v>2</v>
      </c>
      <c r="M295" s="9">
        <v>7</v>
      </c>
      <c r="N295" s="9">
        <v>13</v>
      </c>
      <c r="O295" s="9">
        <v>5</v>
      </c>
      <c r="P295" s="9">
        <f>M295-N295</f>
        <v>-6</v>
      </c>
    </row>
    <row r="296" spans="1:16" x14ac:dyDescent="0.3">
      <c r="A296" s="10">
        <v>30349</v>
      </c>
      <c r="B296" s="11" t="s">
        <v>130</v>
      </c>
      <c r="C296" s="12" t="s">
        <v>147</v>
      </c>
      <c r="D296" s="13" t="s">
        <v>100</v>
      </c>
      <c r="E296" s="14" t="s">
        <v>41</v>
      </c>
      <c r="G296" s="9">
        <v>4</v>
      </c>
      <c r="H296" s="8" t="s">
        <v>41</v>
      </c>
      <c r="I296" s="9">
        <v>5</v>
      </c>
      <c r="J296" s="9">
        <v>1</v>
      </c>
      <c r="K296" s="9">
        <v>1</v>
      </c>
      <c r="L296" s="9">
        <v>3</v>
      </c>
      <c r="M296" s="9">
        <v>9</v>
      </c>
      <c r="N296" s="9">
        <v>17</v>
      </c>
      <c r="O296" s="9">
        <v>4</v>
      </c>
      <c r="P296" s="9">
        <f>M296-N296</f>
        <v>-8</v>
      </c>
    </row>
    <row r="297" spans="1:16" x14ac:dyDescent="0.3">
      <c r="A297" s="10" t="s">
        <v>187</v>
      </c>
      <c r="B297" s="11" t="s">
        <v>130</v>
      </c>
      <c r="C297" s="12" t="s">
        <v>41</v>
      </c>
      <c r="D297" s="13" t="s">
        <v>187</v>
      </c>
      <c r="E297" s="14" t="s">
        <v>148</v>
      </c>
      <c r="G297" s="9"/>
      <c r="H297" s="8"/>
      <c r="I297" s="9"/>
      <c r="J297" s="34">
        <f>SUM(J293:J296)</f>
        <v>9</v>
      </c>
      <c r="K297" s="34">
        <f>SUM(K293:K296)</f>
        <v>4</v>
      </c>
      <c r="L297" s="34">
        <f>SUM(L293:L296)</f>
        <v>9</v>
      </c>
      <c r="M297" s="34">
        <f>SUM(M293:M296)</f>
        <v>42</v>
      </c>
      <c r="N297" s="34">
        <f>SUM(N293:N296)</f>
        <v>42</v>
      </c>
      <c r="P297" s="34">
        <f>SUM(P293:P296)</f>
        <v>0</v>
      </c>
    </row>
    <row r="298" spans="1:16" x14ac:dyDescent="0.3">
      <c r="A298" s="10">
        <v>30265</v>
      </c>
      <c r="B298" s="11" t="s">
        <v>139</v>
      </c>
      <c r="C298" s="12" t="s">
        <v>116</v>
      </c>
      <c r="D298" s="13" t="s">
        <v>60</v>
      </c>
      <c r="E298" s="14" t="s">
        <v>134</v>
      </c>
      <c r="G298" s="9"/>
      <c r="H298" s="8"/>
      <c r="I298" s="9"/>
      <c r="J298" s="9"/>
      <c r="K298" s="9"/>
      <c r="L298" s="9"/>
      <c r="M298" s="9"/>
      <c r="N298" s="9"/>
      <c r="O298" s="9"/>
      <c r="P298" s="9"/>
    </row>
    <row r="299" spans="1:16" x14ac:dyDescent="0.3">
      <c r="A299" s="10">
        <v>30300</v>
      </c>
      <c r="B299" s="11" t="s">
        <v>139</v>
      </c>
      <c r="C299" s="12" t="s">
        <v>134</v>
      </c>
      <c r="D299" s="13" t="s">
        <v>98</v>
      </c>
      <c r="E299" s="14" t="s">
        <v>116</v>
      </c>
      <c r="G299" s="33" t="s">
        <v>199</v>
      </c>
      <c r="H299" s="33" t="s">
        <v>102</v>
      </c>
      <c r="I299" s="33" t="s">
        <v>103</v>
      </c>
      <c r="J299" s="33" t="s">
        <v>104</v>
      </c>
      <c r="K299" s="33" t="s">
        <v>105</v>
      </c>
      <c r="L299" s="33" t="s">
        <v>106</v>
      </c>
      <c r="M299" s="33" t="s">
        <v>49</v>
      </c>
      <c r="N299" s="33" t="s">
        <v>101</v>
      </c>
      <c r="O299" s="33" t="s">
        <v>107</v>
      </c>
      <c r="P299" s="33" t="s">
        <v>108</v>
      </c>
    </row>
    <row r="300" spans="1:16" x14ac:dyDescent="0.3">
      <c r="A300" s="44"/>
      <c r="B300" s="45" t="s">
        <v>139</v>
      </c>
      <c r="C300" s="46" t="s">
        <v>200</v>
      </c>
      <c r="D300" s="47"/>
      <c r="E300" s="48" t="s">
        <v>201</v>
      </c>
      <c r="G300" s="9">
        <v>1</v>
      </c>
      <c r="H300" s="43" t="s">
        <v>134</v>
      </c>
      <c r="I300" s="9">
        <v>2</v>
      </c>
      <c r="J300" s="9">
        <v>1</v>
      </c>
      <c r="K300" s="9">
        <v>1</v>
      </c>
      <c r="L300" s="9">
        <v>0</v>
      </c>
      <c r="M300" s="9">
        <v>5</v>
      </c>
      <c r="N300" s="9">
        <v>3</v>
      </c>
      <c r="O300" s="9">
        <v>4</v>
      </c>
      <c r="P300" s="9">
        <f>M300-N300</f>
        <v>2</v>
      </c>
    </row>
    <row r="301" spans="1:16" x14ac:dyDescent="0.3">
      <c r="A301" s="44">
        <v>30251</v>
      </c>
      <c r="B301" s="45" t="s">
        <v>139</v>
      </c>
      <c r="C301" s="46" t="s">
        <v>116</v>
      </c>
      <c r="D301" s="47" t="s">
        <v>36</v>
      </c>
      <c r="E301" s="48" t="s">
        <v>200</v>
      </c>
      <c r="G301" s="9">
        <v>2</v>
      </c>
      <c r="H301" s="43" t="s">
        <v>116</v>
      </c>
      <c r="I301" s="9">
        <v>2</v>
      </c>
      <c r="J301" s="9">
        <v>0</v>
      </c>
      <c r="K301" s="9">
        <v>1</v>
      </c>
      <c r="L301" s="9">
        <v>1</v>
      </c>
      <c r="M301" s="9">
        <v>3</v>
      </c>
      <c r="N301" s="9">
        <v>5</v>
      </c>
      <c r="O301" s="9">
        <v>1</v>
      </c>
      <c r="P301" s="9">
        <f>M301-N301</f>
        <v>-2</v>
      </c>
    </row>
    <row r="302" spans="1:16" x14ac:dyDescent="0.3">
      <c r="A302" s="44">
        <v>30378</v>
      </c>
      <c r="B302" s="45" t="s">
        <v>139</v>
      </c>
      <c r="C302" s="46" t="s">
        <v>200</v>
      </c>
      <c r="D302" s="47" t="s">
        <v>136</v>
      </c>
      <c r="E302" s="48" t="s">
        <v>116</v>
      </c>
      <c r="G302" s="9"/>
      <c r="H302" s="49" t="s">
        <v>202</v>
      </c>
      <c r="I302" s="9"/>
      <c r="J302" s="34">
        <f>SUM(J300:J301)</f>
        <v>1</v>
      </c>
      <c r="K302" s="34">
        <f>SUM(K300:K301)</f>
        <v>2</v>
      </c>
      <c r="L302" s="34">
        <f>SUM(L300:L301)</f>
        <v>1</v>
      </c>
      <c r="M302" s="34">
        <f>SUM(M300:M301)</f>
        <v>8</v>
      </c>
      <c r="N302" s="34">
        <f>SUM(N300:N301)</f>
        <v>8</v>
      </c>
      <c r="P302" s="34">
        <f>SUM(P300:P301)</f>
        <v>0</v>
      </c>
    </row>
    <row r="303" spans="1:16" x14ac:dyDescent="0.3">
      <c r="A303" s="44"/>
      <c r="B303" s="45" t="s">
        <v>139</v>
      </c>
      <c r="C303" s="46" t="s">
        <v>134</v>
      </c>
      <c r="D303" s="47" t="s">
        <v>36</v>
      </c>
      <c r="E303" s="48" t="s">
        <v>200</v>
      </c>
      <c r="G303" s="9"/>
      <c r="H303" s="8"/>
      <c r="I303" s="9"/>
      <c r="J303" s="9"/>
      <c r="K303" s="9"/>
      <c r="L303" s="9"/>
      <c r="M303" s="9"/>
      <c r="N303" s="9"/>
      <c r="O303" s="9"/>
      <c r="P303" s="9"/>
    </row>
    <row r="304" spans="1:16" x14ac:dyDescent="0.3">
      <c r="A304" s="44"/>
      <c r="B304" s="45"/>
      <c r="C304" s="46" t="s">
        <v>200</v>
      </c>
      <c r="D304" s="47" t="s">
        <v>187</v>
      </c>
      <c r="E304" s="48" t="s">
        <v>134</v>
      </c>
      <c r="G304" s="9"/>
      <c r="H304" s="8"/>
      <c r="I304" s="9"/>
      <c r="J304" s="9"/>
      <c r="K304" s="9"/>
      <c r="L304" s="9"/>
      <c r="M304" s="9"/>
      <c r="N304" s="9"/>
      <c r="O304" s="9"/>
      <c r="P304" s="9"/>
    </row>
    <row r="305" spans="1:16" x14ac:dyDescent="0.3">
      <c r="A305" s="16">
        <v>30335</v>
      </c>
      <c r="B305" s="11" t="s">
        <v>203</v>
      </c>
      <c r="C305" s="12" t="s">
        <v>204</v>
      </c>
      <c r="E305" s="14" t="s">
        <v>158</v>
      </c>
      <c r="G305" s="9"/>
      <c r="H305" s="8"/>
      <c r="I305" s="9"/>
      <c r="J305" s="9"/>
      <c r="K305" s="9"/>
      <c r="L305" s="9"/>
      <c r="M305" s="9"/>
      <c r="N305" s="9"/>
      <c r="O305" s="9"/>
      <c r="P305" s="9"/>
    </row>
    <row r="306" spans="1:16" x14ac:dyDescent="0.3">
      <c r="B306" s="11" t="s">
        <v>203</v>
      </c>
      <c r="C306" s="12" t="s">
        <v>158</v>
      </c>
      <c r="E306" s="14" t="s">
        <v>204</v>
      </c>
      <c r="G306" s="9"/>
      <c r="H306" s="8"/>
      <c r="I306" s="9"/>
      <c r="J306" s="9"/>
      <c r="K306" s="9"/>
      <c r="L306" s="9"/>
      <c r="M306" s="9"/>
      <c r="N306" s="9"/>
      <c r="O306" s="9"/>
      <c r="P306" s="9"/>
    </row>
    <row r="307" spans="1:16" x14ac:dyDescent="0.3">
      <c r="B307" s="11" t="s">
        <v>203</v>
      </c>
      <c r="C307" s="12" t="s">
        <v>158</v>
      </c>
      <c r="E307" s="14" t="s">
        <v>205</v>
      </c>
    </row>
    <row r="308" spans="1:16" x14ac:dyDescent="0.3">
      <c r="B308" s="11" t="s">
        <v>203</v>
      </c>
      <c r="C308" s="12" t="s">
        <v>158</v>
      </c>
      <c r="E308" s="14" t="s">
        <v>142</v>
      </c>
      <c r="G308" s="33" t="s">
        <v>170</v>
      </c>
      <c r="H308" s="33" t="s">
        <v>102</v>
      </c>
      <c r="I308" s="33" t="s">
        <v>103</v>
      </c>
      <c r="J308" s="33" t="s">
        <v>104</v>
      </c>
      <c r="K308" s="33" t="s">
        <v>105</v>
      </c>
      <c r="L308" s="33" t="s">
        <v>106</v>
      </c>
      <c r="M308" s="33" t="s">
        <v>49</v>
      </c>
      <c r="N308" s="33" t="s">
        <v>101</v>
      </c>
      <c r="O308" s="33" t="s">
        <v>107</v>
      </c>
      <c r="P308" s="33" t="s">
        <v>108</v>
      </c>
    </row>
    <row r="309" spans="1:16" x14ac:dyDescent="0.3">
      <c r="B309" s="11" t="s">
        <v>203</v>
      </c>
      <c r="C309" s="12" t="s">
        <v>204</v>
      </c>
      <c r="E309" s="14" t="s">
        <v>205</v>
      </c>
      <c r="G309" s="9">
        <v>1</v>
      </c>
      <c r="H309" s="8" t="s">
        <v>204</v>
      </c>
      <c r="I309" s="9">
        <v>3</v>
      </c>
      <c r="J309" s="9">
        <v>2</v>
      </c>
      <c r="K309" s="9">
        <v>1</v>
      </c>
      <c r="L309" s="9">
        <v>0</v>
      </c>
      <c r="M309" s="9">
        <v>11</v>
      </c>
      <c r="N309" s="9">
        <v>6</v>
      </c>
      <c r="O309" s="9">
        <v>7</v>
      </c>
      <c r="P309" s="9">
        <f>M309-N309</f>
        <v>5</v>
      </c>
    </row>
    <row r="310" spans="1:16" x14ac:dyDescent="0.3">
      <c r="B310" s="11" t="s">
        <v>203</v>
      </c>
      <c r="C310" s="12" t="s">
        <v>204</v>
      </c>
      <c r="E310" s="14" t="s">
        <v>142</v>
      </c>
      <c r="G310" s="9">
        <v>2</v>
      </c>
      <c r="H310" s="8" t="s">
        <v>142</v>
      </c>
      <c r="I310" s="9">
        <v>3</v>
      </c>
      <c r="J310" s="9">
        <v>2</v>
      </c>
      <c r="K310" s="9">
        <v>1</v>
      </c>
      <c r="L310" s="9">
        <v>0</v>
      </c>
      <c r="M310" s="9">
        <v>10</v>
      </c>
      <c r="N310" s="9">
        <v>5</v>
      </c>
      <c r="O310" s="9">
        <v>7</v>
      </c>
      <c r="P310" s="9">
        <f>M310-N310</f>
        <v>5</v>
      </c>
    </row>
    <row r="311" spans="1:16" x14ac:dyDescent="0.3">
      <c r="B311" s="11" t="s">
        <v>203</v>
      </c>
      <c r="C311" s="12" t="s">
        <v>205</v>
      </c>
      <c r="E311" s="14" t="s">
        <v>158</v>
      </c>
      <c r="G311" s="9">
        <v>3</v>
      </c>
      <c r="H311" s="15" t="s">
        <v>158</v>
      </c>
      <c r="I311" s="9">
        <v>3</v>
      </c>
      <c r="J311" s="9">
        <v>1</v>
      </c>
      <c r="K311" s="9">
        <v>0</v>
      </c>
      <c r="L311" s="9">
        <v>2</v>
      </c>
      <c r="M311" s="9">
        <v>6</v>
      </c>
      <c r="N311" s="9">
        <v>8</v>
      </c>
      <c r="O311" s="9">
        <v>3</v>
      </c>
      <c r="P311" s="9">
        <f>M311-N311</f>
        <v>-2</v>
      </c>
    </row>
    <row r="312" spans="1:16" x14ac:dyDescent="0.3">
      <c r="B312" s="11" t="s">
        <v>203</v>
      </c>
      <c r="C312" s="12" t="s">
        <v>205</v>
      </c>
      <c r="E312" s="14" t="s">
        <v>204</v>
      </c>
      <c r="G312" s="9">
        <v>4</v>
      </c>
      <c r="H312" s="8" t="s">
        <v>205</v>
      </c>
      <c r="I312" s="9">
        <v>3</v>
      </c>
      <c r="J312" s="9">
        <v>0</v>
      </c>
      <c r="K312" s="9">
        <v>0</v>
      </c>
      <c r="L312" s="9">
        <v>3</v>
      </c>
      <c r="M312" s="9">
        <v>5</v>
      </c>
      <c r="N312" s="9">
        <v>13</v>
      </c>
      <c r="O312" s="9">
        <v>0</v>
      </c>
      <c r="P312" s="9">
        <f>M312-N312</f>
        <v>-8</v>
      </c>
    </row>
    <row r="313" spans="1:16" x14ac:dyDescent="0.3">
      <c r="A313" s="10">
        <v>30251</v>
      </c>
      <c r="B313" s="11" t="s">
        <v>203</v>
      </c>
      <c r="C313" s="12" t="s">
        <v>205</v>
      </c>
      <c r="D313" s="13" t="s">
        <v>197</v>
      </c>
      <c r="E313" s="14" t="s">
        <v>142</v>
      </c>
      <c r="G313" s="9"/>
      <c r="H313" s="8"/>
      <c r="I313" s="9"/>
      <c r="J313" s="34">
        <f>SUM(J309:J312)</f>
        <v>5</v>
      </c>
      <c r="K313" s="34">
        <f>SUM(K309:K312)</f>
        <v>2</v>
      </c>
      <c r="L313" s="34">
        <f>SUM(L309:L312)</f>
        <v>5</v>
      </c>
      <c r="M313" s="34">
        <f>SUM(M309:M312)</f>
        <v>32</v>
      </c>
      <c r="N313" s="34">
        <f>SUM(N309:N312)</f>
        <v>32</v>
      </c>
      <c r="P313" s="34">
        <f>SUM(P309:P312)</f>
        <v>0</v>
      </c>
    </row>
    <row r="314" spans="1:16" x14ac:dyDescent="0.3">
      <c r="A314" s="10">
        <v>30265</v>
      </c>
      <c r="B314" s="11" t="s">
        <v>203</v>
      </c>
      <c r="C314" s="12" t="s">
        <v>142</v>
      </c>
      <c r="D314" s="13" t="s">
        <v>42</v>
      </c>
      <c r="E314" s="14" t="s">
        <v>158</v>
      </c>
      <c r="G314" s="9"/>
      <c r="H314" s="8"/>
      <c r="I314" s="9"/>
      <c r="J314" s="9"/>
      <c r="K314" s="9"/>
      <c r="L314" s="9"/>
      <c r="M314" s="9"/>
      <c r="N314" s="9"/>
      <c r="O314" s="9"/>
      <c r="P314" s="9"/>
    </row>
    <row r="315" spans="1:16" x14ac:dyDescent="0.3">
      <c r="A315" s="10">
        <v>30287</v>
      </c>
      <c r="B315" s="11" t="s">
        <v>203</v>
      </c>
      <c r="C315" s="12" t="s">
        <v>142</v>
      </c>
      <c r="D315" s="13" t="s">
        <v>60</v>
      </c>
      <c r="E315" s="14" t="s">
        <v>204</v>
      </c>
      <c r="G315" s="9"/>
      <c r="H315" s="8"/>
      <c r="I315" s="9"/>
      <c r="J315" s="9"/>
      <c r="K315" s="9"/>
      <c r="L315" s="9"/>
      <c r="M315" s="9"/>
      <c r="N315" s="9"/>
      <c r="O315" s="9"/>
      <c r="P315" s="9"/>
    </row>
    <row r="316" spans="1:16" x14ac:dyDescent="0.3">
      <c r="B316" s="11" t="s">
        <v>203</v>
      </c>
      <c r="C316" s="12" t="s">
        <v>142</v>
      </c>
      <c r="E316" s="14" t="s">
        <v>205</v>
      </c>
      <c r="G316" s="9"/>
      <c r="H316" s="8"/>
      <c r="I316" s="9"/>
      <c r="J316" s="9"/>
      <c r="K316" s="9"/>
      <c r="L316" s="9"/>
      <c r="M316" s="9"/>
      <c r="N316" s="9"/>
      <c r="O316" s="9"/>
      <c r="P316" s="9"/>
    </row>
    <row r="317" spans="1:16" x14ac:dyDescent="0.3">
      <c r="B317" s="50" t="s">
        <v>206</v>
      </c>
      <c r="C317" s="30" t="s">
        <v>135</v>
      </c>
      <c r="D317" s="37" t="s">
        <v>172</v>
      </c>
      <c r="E317" s="15" t="s">
        <v>167</v>
      </c>
      <c r="G317" s="9"/>
      <c r="H317" s="8"/>
      <c r="I317" s="9"/>
      <c r="J317" s="9"/>
      <c r="K317" s="9"/>
      <c r="L317" s="9"/>
      <c r="M317" s="9"/>
      <c r="N317" s="9"/>
      <c r="O317" s="9"/>
      <c r="P317" s="9"/>
    </row>
    <row r="318" spans="1:16" x14ac:dyDescent="0.3">
      <c r="A318" s="10">
        <v>30392</v>
      </c>
      <c r="B318" s="11">
        <v>1</v>
      </c>
      <c r="C318" s="12" t="s">
        <v>158</v>
      </c>
      <c r="D318" s="13" t="s">
        <v>92</v>
      </c>
      <c r="E318" s="14" t="s">
        <v>133</v>
      </c>
      <c r="G318" s="9"/>
      <c r="H318" s="8"/>
      <c r="I318" s="9"/>
      <c r="J318" s="9"/>
      <c r="K318" s="9"/>
      <c r="L318" s="9"/>
      <c r="M318" s="9"/>
      <c r="N318" s="9"/>
      <c r="O318" s="9"/>
      <c r="P318" s="9"/>
    </row>
    <row r="319" spans="1:16" x14ac:dyDescent="0.3">
      <c r="A319" s="10">
        <v>30392</v>
      </c>
      <c r="B319" s="11">
        <v>1</v>
      </c>
      <c r="C319" s="12" t="s">
        <v>167</v>
      </c>
      <c r="D319" s="13" t="s">
        <v>38</v>
      </c>
      <c r="E319" s="14" t="s">
        <v>116</v>
      </c>
      <c r="G319" s="9"/>
      <c r="H319" s="8"/>
      <c r="I319" s="9"/>
      <c r="J319" s="9"/>
      <c r="K319" s="9"/>
      <c r="L319" s="9"/>
      <c r="M319" s="9"/>
      <c r="N319" s="9"/>
      <c r="O319" s="9"/>
      <c r="P319" s="9"/>
    </row>
    <row r="320" spans="1:16" x14ac:dyDescent="0.3">
      <c r="A320" s="10">
        <v>30391</v>
      </c>
      <c r="B320" s="11">
        <v>1</v>
      </c>
      <c r="C320" s="12" t="s">
        <v>112</v>
      </c>
      <c r="D320" s="13" t="s">
        <v>98</v>
      </c>
      <c r="E320" s="14" t="s">
        <v>147</v>
      </c>
      <c r="G320" s="9"/>
      <c r="H320" s="8"/>
      <c r="I320" s="9"/>
      <c r="J320" s="9"/>
      <c r="K320" s="9"/>
      <c r="L320" s="9"/>
      <c r="M320" s="9"/>
      <c r="N320" s="9"/>
      <c r="O320" s="9"/>
      <c r="P320" s="9"/>
    </row>
    <row r="321" spans="1:16" x14ac:dyDescent="0.3">
      <c r="A321" s="29" t="s">
        <v>207</v>
      </c>
      <c r="B321" s="11">
        <v>1</v>
      </c>
      <c r="C321" s="30" t="s">
        <v>93</v>
      </c>
      <c r="D321" s="17" t="s">
        <v>49</v>
      </c>
      <c r="E321" s="15" t="s">
        <v>135</v>
      </c>
      <c r="G321" s="9"/>
      <c r="H321" s="8"/>
      <c r="I321" s="9"/>
      <c r="J321" s="9"/>
      <c r="K321" s="9"/>
      <c r="L321" s="9"/>
      <c r="M321" s="9"/>
      <c r="N321" s="9"/>
      <c r="O321" s="9"/>
      <c r="P321" s="9"/>
    </row>
    <row r="322" spans="1:16" x14ac:dyDescent="0.3">
      <c r="A322" s="29" t="s">
        <v>207</v>
      </c>
      <c r="B322" s="11">
        <v>1</v>
      </c>
      <c r="C322" s="30" t="s">
        <v>208</v>
      </c>
      <c r="E322" s="15" t="s">
        <v>209</v>
      </c>
      <c r="G322" s="9"/>
      <c r="H322" s="8"/>
      <c r="I322" s="9"/>
      <c r="J322" s="9"/>
      <c r="K322" s="9"/>
      <c r="L322" s="9"/>
      <c r="M322" s="9"/>
      <c r="N322" s="9"/>
      <c r="O322" s="9"/>
      <c r="P322" s="9"/>
    </row>
    <row r="323" spans="1:16" x14ac:dyDescent="0.3">
      <c r="A323" s="29" t="s">
        <v>207</v>
      </c>
      <c r="B323" s="11">
        <v>1</v>
      </c>
      <c r="C323" s="30" t="s">
        <v>210</v>
      </c>
      <c r="D323" s="37" t="s">
        <v>20</v>
      </c>
      <c r="E323" s="15" t="s">
        <v>134</v>
      </c>
      <c r="G323" s="9"/>
      <c r="H323" s="8"/>
      <c r="I323" s="9"/>
      <c r="J323" s="9"/>
      <c r="K323" s="9"/>
      <c r="L323" s="9"/>
      <c r="M323" s="9"/>
      <c r="N323" s="9"/>
      <c r="O323" s="9"/>
      <c r="P323" s="9"/>
    </row>
    <row r="324" spans="1:16" x14ac:dyDescent="0.3">
      <c r="A324" s="29" t="s">
        <v>207</v>
      </c>
      <c r="B324" s="11">
        <v>1</v>
      </c>
      <c r="C324" s="30" t="s">
        <v>132</v>
      </c>
      <c r="E324" s="15" t="s">
        <v>152</v>
      </c>
      <c r="G324" s="9"/>
      <c r="H324" s="8"/>
      <c r="I324" s="9"/>
      <c r="J324" s="9"/>
      <c r="K324" s="9"/>
      <c r="L324" s="9"/>
      <c r="M324" s="9"/>
      <c r="N324" s="9"/>
      <c r="O324" s="9"/>
      <c r="P324" s="9"/>
    </row>
    <row r="325" spans="1:16" x14ac:dyDescent="0.3">
      <c r="A325" s="29" t="s">
        <v>207</v>
      </c>
      <c r="B325" s="11">
        <v>1</v>
      </c>
      <c r="C325" s="30" t="s">
        <v>97</v>
      </c>
      <c r="E325" s="15" t="s">
        <v>151</v>
      </c>
      <c r="G325" s="9"/>
      <c r="H325" s="8"/>
      <c r="I325" s="9"/>
      <c r="J325" s="9"/>
      <c r="K325" s="9"/>
      <c r="L325" s="9"/>
      <c r="M325" s="9"/>
      <c r="N325" s="9"/>
      <c r="O325" s="9"/>
      <c r="P325" s="9"/>
    </row>
    <row r="326" spans="1:16" x14ac:dyDescent="0.3">
      <c r="B326" s="11">
        <v>2</v>
      </c>
      <c r="C326" s="12" t="s">
        <v>167</v>
      </c>
      <c r="D326" s="13" t="s">
        <v>211</v>
      </c>
      <c r="E326" s="14" t="s">
        <v>93</v>
      </c>
      <c r="G326" s="9"/>
      <c r="H326" s="8"/>
      <c r="I326" s="9"/>
      <c r="J326" s="9"/>
      <c r="K326" s="9"/>
      <c r="L326" s="9"/>
      <c r="M326" s="9"/>
      <c r="N326" s="9"/>
      <c r="O326" s="9"/>
      <c r="P326" s="9"/>
    </row>
    <row r="327" spans="1:16" x14ac:dyDescent="0.3">
      <c r="B327" s="25" t="s">
        <v>212</v>
      </c>
      <c r="C327" s="26" t="s">
        <v>93</v>
      </c>
      <c r="E327" s="28" t="s">
        <v>167</v>
      </c>
      <c r="G327" s="9"/>
      <c r="H327" s="8"/>
      <c r="I327" s="9"/>
      <c r="J327" s="9"/>
      <c r="K327" s="9"/>
      <c r="L327" s="9"/>
      <c r="M327" s="9"/>
      <c r="N327" s="9"/>
      <c r="O327" s="9"/>
      <c r="P327" s="9"/>
    </row>
    <row r="328" spans="1:16" x14ac:dyDescent="0.3">
      <c r="A328" s="10">
        <v>30412</v>
      </c>
      <c r="B328" s="11">
        <v>2</v>
      </c>
      <c r="C328" s="12" t="s">
        <v>210</v>
      </c>
      <c r="D328" s="13" t="s">
        <v>100</v>
      </c>
      <c r="E328" s="14" t="s">
        <v>112</v>
      </c>
      <c r="G328" s="9"/>
      <c r="H328" s="8"/>
      <c r="I328" s="9"/>
      <c r="J328" s="9"/>
      <c r="K328" s="9"/>
      <c r="L328" s="9"/>
      <c r="M328" s="9"/>
      <c r="N328" s="9"/>
      <c r="O328" s="9"/>
      <c r="P328" s="9"/>
    </row>
    <row r="329" spans="1:16" x14ac:dyDescent="0.3">
      <c r="B329" s="11">
        <v>2</v>
      </c>
      <c r="G329" s="9"/>
      <c r="H329" s="8"/>
      <c r="I329" s="9"/>
      <c r="J329" s="9"/>
      <c r="K329" s="9"/>
      <c r="L329" s="9"/>
      <c r="M329" s="9"/>
      <c r="N329" s="9"/>
      <c r="O329" s="9"/>
      <c r="P329" s="9"/>
    </row>
    <row r="330" spans="1:16" x14ac:dyDescent="0.3">
      <c r="B330" s="11">
        <v>2</v>
      </c>
      <c r="F330" s="51"/>
    </row>
    <row r="331" spans="1:16" x14ac:dyDescent="0.3">
      <c r="B331" s="11" t="s">
        <v>46</v>
      </c>
    </row>
    <row r="332" spans="1:16" x14ac:dyDescent="0.3">
      <c r="A332" s="10">
        <v>30420</v>
      </c>
      <c r="B332" s="11" t="s">
        <v>46</v>
      </c>
      <c r="C332" s="12" t="s">
        <v>112</v>
      </c>
      <c r="D332" s="13" t="s">
        <v>118</v>
      </c>
      <c r="E332" s="14" t="s">
        <v>134</v>
      </c>
    </row>
    <row r="333" spans="1:16" x14ac:dyDescent="0.3">
      <c r="A333" s="10">
        <v>30434</v>
      </c>
      <c r="B333" s="11" t="s">
        <v>49</v>
      </c>
      <c r="C333" s="19" t="s">
        <v>134</v>
      </c>
      <c r="D333" s="13" t="s">
        <v>98</v>
      </c>
      <c r="E333" s="14" t="s">
        <v>209</v>
      </c>
    </row>
    <row r="334" spans="1:16" x14ac:dyDescent="0.3">
      <c r="A334" s="16"/>
      <c r="B334" s="20"/>
      <c r="C334" s="21"/>
      <c r="D334" s="22" t="s">
        <v>213</v>
      </c>
      <c r="E334" s="23"/>
    </row>
    <row r="335" spans="1:16" x14ac:dyDescent="0.3">
      <c r="A335" s="6" t="s">
        <v>214</v>
      </c>
      <c r="B335" s="7" t="s">
        <v>215</v>
      </c>
      <c r="C335" s="7"/>
      <c r="D335" s="7"/>
      <c r="E335" s="7"/>
      <c r="F335" s="51"/>
    </row>
    <row r="336" spans="1:16" x14ac:dyDescent="0.3">
      <c r="A336" s="10">
        <v>30753</v>
      </c>
      <c r="B336" s="11">
        <v>1</v>
      </c>
      <c r="C336" s="12" t="s">
        <v>216</v>
      </c>
      <c r="D336" s="13" t="s">
        <v>145</v>
      </c>
      <c r="E336" s="14" t="s">
        <v>41</v>
      </c>
    </row>
    <row r="337" spans="1:16" x14ac:dyDescent="0.3">
      <c r="B337" s="11">
        <v>1</v>
      </c>
      <c r="C337" s="30" t="s">
        <v>133</v>
      </c>
      <c r="E337" s="15" t="s">
        <v>217</v>
      </c>
    </row>
    <row r="338" spans="1:16" x14ac:dyDescent="0.3">
      <c r="A338" s="10">
        <v>30791</v>
      </c>
      <c r="B338" s="11">
        <v>1</v>
      </c>
      <c r="C338" s="12" t="s">
        <v>152</v>
      </c>
      <c r="D338" s="13" t="s">
        <v>68</v>
      </c>
      <c r="E338" s="14" t="s">
        <v>134</v>
      </c>
    </row>
    <row r="339" spans="1:16" x14ac:dyDescent="0.3">
      <c r="A339" s="52" t="s">
        <v>218</v>
      </c>
      <c r="B339" s="53">
        <v>1</v>
      </c>
      <c r="C339" s="54" t="s">
        <v>185</v>
      </c>
      <c r="D339" s="55"/>
      <c r="E339" s="56"/>
    </row>
    <row r="340" spans="1:16" x14ac:dyDescent="0.3">
      <c r="A340" s="10">
        <v>30802</v>
      </c>
      <c r="B340" s="11" t="s">
        <v>46</v>
      </c>
      <c r="C340" s="12" t="s">
        <v>134</v>
      </c>
      <c r="E340" s="14" t="s">
        <v>216</v>
      </c>
    </row>
    <row r="341" spans="1:16" x14ac:dyDescent="0.3">
      <c r="B341" s="11" t="s">
        <v>46</v>
      </c>
    </row>
    <row r="342" spans="1:16" x14ac:dyDescent="0.3">
      <c r="A342" s="10">
        <v>30812</v>
      </c>
      <c r="B342" s="11" t="s">
        <v>49</v>
      </c>
      <c r="C342" s="12" t="s">
        <v>185</v>
      </c>
      <c r="D342" s="13" t="s">
        <v>99</v>
      </c>
      <c r="E342" s="57" t="s">
        <v>134</v>
      </c>
    </row>
    <row r="343" spans="1:16" x14ac:dyDescent="0.3">
      <c r="A343" s="16"/>
      <c r="B343" s="20"/>
      <c r="C343" s="21"/>
      <c r="D343" s="22" t="s">
        <v>219</v>
      </c>
      <c r="E343" s="23"/>
    </row>
    <row r="344" spans="1:16" x14ac:dyDescent="0.3">
      <c r="A344" s="6" t="s">
        <v>214</v>
      </c>
      <c r="B344" s="7" t="s">
        <v>183</v>
      </c>
      <c r="C344" s="7"/>
      <c r="D344" s="7"/>
      <c r="E344" s="7"/>
      <c r="F344" s="58" t="s">
        <v>1</v>
      </c>
    </row>
    <row r="345" spans="1:16" x14ac:dyDescent="0.3">
      <c r="A345" s="10">
        <v>30616</v>
      </c>
      <c r="B345" s="11" t="s">
        <v>90</v>
      </c>
      <c r="C345" s="12" t="s">
        <v>41</v>
      </c>
      <c r="D345" s="13" t="s">
        <v>96</v>
      </c>
      <c r="E345" s="14" t="s">
        <v>148</v>
      </c>
      <c r="F345" s="58"/>
    </row>
    <row r="346" spans="1:16" x14ac:dyDescent="0.3">
      <c r="A346" s="10">
        <v>30630</v>
      </c>
      <c r="B346" s="11" t="s">
        <v>90</v>
      </c>
      <c r="C346" s="12" t="s">
        <v>152</v>
      </c>
      <c r="D346" s="13" t="s">
        <v>60</v>
      </c>
      <c r="E346" s="14" t="s">
        <v>41</v>
      </c>
      <c r="F346" s="58"/>
    </row>
    <row r="347" spans="1:16" x14ac:dyDescent="0.3">
      <c r="A347" s="10">
        <v>30642</v>
      </c>
      <c r="B347" s="11" t="s">
        <v>90</v>
      </c>
      <c r="C347" s="12" t="s">
        <v>147</v>
      </c>
      <c r="D347" s="13" t="s">
        <v>196</v>
      </c>
      <c r="E347" s="14" t="s">
        <v>41</v>
      </c>
      <c r="F347" s="58"/>
    </row>
    <row r="348" spans="1:16" x14ac:dyDescent="0.3">
      <c r="A348" s="10">
        <v>30658</v>
      </c>
      <c r="B348" s="11" t="s">
        <v>90</v>
      </c>
      <c r="C348" s="12" t="s">
        <v>41</v>
      </c>
      <c r="D348" s="13" t="s">
        <v>100</v>
      </c>
      <c r="E348" s="14" t="s">
        <v>147</v>
      </c>
      <c r="F348" s="58"/>
    </row>
    <row r="349" spans="1:16" x14ac:dyDescent="0.3">
      <c r="A349" s="10">
        <v>30693</v>
      </c>
      <c r="B349" s="11" t="s">
        <v>90</v>
      </c>
      <c r="C349" s="12" t="s">
        <v>41</v>
      </c>
      <c r="D349" s="13" t="s">
        <v>16</v>
      </c>
      <c r="E349" s="14" t="s">
        <v>152</v>
      </c>
      <c r="F349" s="58"/>
    </row>
    <row r="350" spans="1:16" x14ac:dyDescent="0.3">
      <c r="A350" s="10">
        <v>30720</v>
      </c>
      <c r="B350" s="11" t="s">
        <v>90</v>
      </c>
      <c r="C350" s="12" t="s">
        <v>148</v>
      </c>
      <c r="D350" s="13" t="s">
        <v>60</v>
      </c>
      <c r="E350" s="14" t="s">
        <v>41</v>
      </c>
      <c r="F350" s="58"/>
    </row>
    <row r="351" spans="1:16" x14ac:dyDescent="0.3">
      <c r="A351" s="10">
        <v>30615</v>
      </c>
      <c r="B351" s="11" t="s">
        <v>90</v>
      </c>
      <c r="C351" s="12" t="s">
        <v>147</v>
      </c>
      <c r="D351" s="13" t="s">
        <v>60</v>
      </c>
      <c r="E351" s="14" t="s">
        <v>152</v>
      </c>
      <c r="F351" s="58"/>
      <c r="G351" s="33" t="s">
        <v>101</v>
      </c>
      <c r="H351" s="33" t="s">
        <v>102</v>
      </c>
      <c r="I351" s="33" t="s">
        <v>103</v>
      </c>
      <c r="J351" s="33" t="s">
        <v>104</v>
      </c>
      <c r="K351" s="33" t="s">
        <v>105</v>
      </c>
      <c r="L351" s="33" t="s">
        <v>106</v>
      </c>
      <c r="M351" s="33" t="s">
        <v>49</v>
      </c>
      <c r="N351" s="33" t="s">
        <v>101</v>
      </c>
      <c r="O351" s="33" t="s">
        <v>107</v>
      </c>
      <c r="P351" s="33" t="s">
        <v>108</v>
      </c>
    </row>
    <row r="352" spans="1:16" x14ac:dyDescent="0.3">
      <c r="A352" s="10">
        <v>30629</v>
      </c>
      <c r="B352" s="11" t="s">
        <v>90</v>
      </c>
      <c r="C352" s="12" t="s">
        <v>148</v>
      </c>
      <c r="D352" s="13" t="s">
        <v>96</v>
      </c>
      <c r="E352" s="14" t="s">
        <v>147</v>
      </c>
      <c r="F352" s="58"/>
      <c r="G352" s="9">
        <v>1</v>
      </c>
      <c r="H352" s="43" t="s">
        <v>147</v>
      </c>
      <c r="I352" s="9">
        <v>6</v>
      </c>
      <c r="J352" s="9">
        <v>3</v>
      </c>
      <c r="K352" s="9">
        <v>3</v>
      </c>
      <c r="L352" s="9">
        <v>0</v>
      </c>
      <c r="M352" s="9">
        <v>13</v>
      </c>
      <c r="N352" s="9">
        <v>5</v>
      </c>
      <c r="O352" s="9">
        <v>12</v>
      </c>
      <c r="P352" s="9">
        <f>M352-N352</f>
        <v>8</v>
      </c>
    </row>
    <row r="353" spans="1:16" x14ac:dyDescent="0.3">
      <c r="A353" s="10">
        <v>30650</v>
      </c>
      <c r="B353" s="11" t="s">
        <v>90</v>
      </c>
      <c r="C353" s="12" t="s">
        <v>148</v>
      </c>
      <c r="D353" s="13" t="s">
        <v>126</v>
      </c>
      <c r="E353" s="14" t="s">
        <v>152</v>
      </c>
      <c r="F353" s="58"/>
      <c r="G353" s="9">
        <v>2</v>
      </c>
      <c r="H353" s="43" t="s">
        <v>152</v>
      </c>
      <c r="I353" s="9">
        <v>6</v>
      </c>
      <c r="J353" s="9">
        <v>2</v>
      </c>
      <c r="K353" s="9">
        <v>2</v>
      </c>
      <c r="L353" s="9">
        <v>2</v>
      </c>
      <c r="M353" s="9">
        <v>9</v>
      </c>
      <c r="N353" s="9">
        <v>10</v>
      </c>
      <c r="O353" s="9">
        <v>8</v>
      </c>
      <c r="P353" s="9">
        <f>M353-N353</f>
        <v>-1</v>
      </c>
    </row>
    <row r="354" spans="1:16" x14ac:dyDescent="0.3">
      <c r="A354" s="10">
        <v>30700</v>
      </c>
      <c r="B354" s="11" t="s">
        <v>90</v>
      </c>
      <c r="C354" s="12" t="s">
        <v>152</v>
      </c>
      <c r="D354" s="13" t="s">
        <v>92</v>
      </c>
      <c r="E354" s="14" t="s">
        <v>148</v>
      </c>
      <c r="F354" s="58"/>
      <c r="G354" s="9">
        <v>3</v>
      </c>
      <c r="H354" s="15" t="s">
        <v>148</v>
      </c>
      <c r="I354" s="9">
        <v>6</v>
      </c>
      <c r="J354" s="9">
        <v>1</v>
      </c>
      <c r="K354" s="9">
        <v>4</v>
      </c>
      <c r="L354" s="9">
        <v>1</v>
      </c>
      <c r="M354" s="9">
        <v>7</v>
      </c>
      <c r="N354" s="9">
        <v>6</v>
      </c>
      <c r="O354" s="9">
        <v>7</v>
      </c>
      <c r="P354" s="9">
        <f>M354-N354</f>
        <v>1</v>
      </c>
    </row>
    <row r="355" spans="1:16" x14ac:dyDescent="0.3">
      <c r="B355" s="11" t="s">
        <v>90</v>
      </c>
      <c r="C355" s="30" t="s">
        <v>152</v>
      </c>
      <c r="E355" s="15" t="s">
        <v>147</v>
      </c>
      <c r="F355" s="58"/>
      <c r="G355" s="9">
        <v>4</v>
      </c>
      <c r="H355" s="8" t="s">
        <v>41</v>
      </c>
      <c r="I355" s="9">
        <v>6</v>
      </c>
      <c r="J355" s="9">
        <v>0</v>
      </c>
      <c r="K355" s="9">
        <v>3</v>
      </c>
      <c r="L355" s="9">
        <v>3</v>
      </c>
      <c r="M355" s="9">
        <v>9</v>
      </c>
      <c r="N355" s="9">
        <v>17</v>
      </c>
      <c r="O355" s="9">
        <v>3</v>
      </c>
      <c r="P355" s="9">
        <f>M355-N355</f>
        <v>-8</v>
      </c>
    </row>
    <row r="356" spans="1:16" x14ac:dyDescent="0.3">
      <c r="B356" s="11" t="s">
        <v>90</v>
      </c>
      <c r="C356" s="30" t="s">
        <v>147</v>
      </c>
      <c r="E356" s="15" t="s">
        <v>148</v>
      </c>
      <c r="F356" s="58"/>
      <c r="G356" s="9"/>
      <c r="H356" s="8"/>
      <c r="I356" s="9"/>
      <c r="J356" s="34">
        <f>SUM(J352:J355)</f>
        <v>6</v>
      </c>
      <c r="K356" s="34">
        <f>SUM(K352:K355)</f>
        <v>12</v>
      </c>
      <c r="L356" s="34">
        <f>SUM(L352:L355)</f>
        <v>6</v>
      </c>
      <c r="M356" s="34">
        <f>SUM(M352:M355)</f>
        <v>38</v>
      </c>
      <c r="N356" s="34">
        <f>SUM(N352:N355)</f>
        <v>38</v>
      </c>
      <c r="P356" s="34">
        <f>SUM(P352:P355)</f>
        <v>0</v>
      </c>
    </row>
    <row r="357" spans="1:16" x14ac:dyDescent="0.3">
      <c r="A357" s="16">
        <v>30706</v>
      </c>
      <c r="B357" s="11" t="s">
        <v>111</v>
      </c>
      <c r="C357" s="30" t="s">
        <v>204</v>
      </c>
      <c r="E357" s="15" t="s">
        <v>220</v>
      </c>
      <c r="F357" s="58"/>
    </row>
    <row r="358" spans="1:16" x14ac:dyDescent="0.3">
      <c r="A358" s="16">
        <v>30614</v>
      </c>
      <c r="B358" s="11" t="s">
        <v>111</v>
      </c>
      <c r="C358" s="30" t="s">
        <v>220</v>
      </c>
      <c r="E358" s="15" t="s">
        <v>204</v>
      </c>
      <c r="F358" s="58"/>
    </row>
    <row r="359" spans="1:16" x14ac:dyDescent="0.3">
      <c r="B359" s="11" t="s">
        <v>111</v>
      </c>
      <c r="C359" s="30" t="s">
        <v>220</v>
      </c>
      <c r="E359" s="15" t="s">
        <v>156</v>
      </c>
      <c r="F359" s="58"/>
    </row>
    <row r="360" spans="1:16" x14ac:dyDescent="0.3">
      <c r="B360" s="11" t="s">
        <v>111</v>
      </c>
      <c r="C360" s="30" t="s">
        <v>220</v>
      </c>
      <c r="E360" s="15" t="s">
        <v>158</v>
      </c>
      <c r="F360" s="58"/>
    </row>
    <row r="361" spans="1:16" x14ac:dyDescent="0.3">
      <c r="B361" s="11" t="s">
        <v>111</v>
      </c>
      <c r="C361" s="30" t="s">
        <v>156</v>
      </c>
      <c r="E361" s="15" t="s">
        <v>220</v>
      </c>
      <c r="F361" s="58"/>
    </row>
    <row r="362" spans="1:16" x14ac:dyDescent="0.3">
      <c r="B362" s="11" t="s">
        <v>111</v>
      </c>
      <c r="C362" s="30" t="s">
        <v>156</v>
      </c>
      <c r="E362" s="15" t="s">
        <v>158</v>
      </c>
      <c r="F362" s="58"/>
      <c r="G362" s="33" t="s">
        <v>172</v>
      </c>
      <c r="H362" s="33" t="s">
        <v>102</v>
      </c>
      <c r="I362" s="33" t="s">
        <v>103</v>
      </c>
      <c r="J362" s="33" t="s">
        <v>104</v>
      </c>
      <c r="K362" s="33" t="s">
        <v>105</v>
      </c>
      <c r="L362" s="33" t="s">
        <v>106</v>
      </c>
      <c r="M362" s="33" t="s">
        <v>49</v>
      </c>
      <c r="N362" s="33" t="s">
        <v>101</v>
      </c>
      <c r="O362" s="33" t="s">
        <v>107</v>
      </c>
      <c r="P362" s="33" t="s">
        <v>108</v>
      </c>
    </row>
    <row r="363" spans="1:16" x14ac:dyDescent="0.3">
      <c r="B363" s="11" t="s">
        <v>111</v>
      </c>
      <c r="C363" s="30" t="s">
        <v>156</v>
      </c>
      <c r="E363" s="15" t="s">
        <v>204</v>
      </c>
      <c r="F363" s="58"/>
      <c r="G363" s="9">
        <v>1</v>
      </c>
      <c r="H363" s="43" t="s">
        <v>220</v>
      </c>
      <c r="I363" s="9">
        <v>5</v>
      </c>
      <c r="J363" s="9">
        <v>4</v>
      </c>
      <c r="K363" s="9">
        <v>1</v>
      </c>
      <c r="L363" s="9">
        <v>0</v>
      </c>
      <c r="M363" s="9">
        <v>24</v>
      </c>
      <c r="N363" s="9">
        <v>10</v>
      </c>
      <c r="O363" s="9">
        <v>13</v>
      </c>
      <c r="P363" s="9">
        <f>M363-N363</f>
        <v>14</v>
      </c>
    </row>
    <row r="364" spans="1:16" x14ac:dyDescent="0.3">
      <c r="B364" s="11" t="s">
        <v>111</v>
      </c>
      <c r="C364" s="30" t="s">
        <v>158</v>
      </c>
      <c r="E364" s="15" t="s">
        <v>220</v>
      </c>
      <c r="F364" s="58"/>
      <c r="G364" s="9">
        <v>2</v>
      </c>
      <c r="H364" s="43" t="s">
        <v>204</v>
      </c>
      <c r="I364" s="9">
        <v>6</v>
      </c>
      <c r="J364" s="9">
        <v>2</v>
      </c>
      <c r="K364" s="9">
        <v>2</v>
      </c>
      <c r="L364" s="9">
        <v>2</v>
      </c>
      <c r="M364" s="9">
        <v>19</v>
      </c>
      <c r="N364" s="9">
        <v>17</v>
      </c>
      <c r="O364" s="9">
        <v>8</v>
      </c>
      <c r="P364" s="9">
        <f>M364-N364</f>
        <v>2</v>
      </c>
    </row>
    <row r="365" spans="1:16" x14ac:dyDescent="0.3">
      <c r="B365" s="11" t="s">
        <v>111</v>
      </c>
      <c r="C365" s="30" t="s">
        <v>158</v>
      </c>
      <c r="E365" s="15" t="s">
        <v>156</v>
      </c>
      <c r="F365" s="58"/>
      <c r="G365" s="9">
        <v>3</v>
      </c>
      <c r="H365" s="15" t="s">
        <v>156</v>
      </c>
      <c r="I365" s="9">
        <v>5</v>
      </c>
      <c r="J365" s="9">
        <v>1</v>
      </c>
      <c r="K365" s="9">
        <v>2</v>
      </c>
      <c r="L365" s="9">
        <v>2</v>
      </c>
      <c r="M365" s="9">
        <v>8</v>
      </c>
      <c r="N365" s="9">
        <v>13</v>
      </c>
      <c r="O365" s="9">
        <v>5</v>
      </c>
      <c r="P365" s="9">
        <f>M365-N365</f>
        <v>-5</v>
      </c>
    </row>
    <row r="366" spans="1:16" x14ac:dyDescent="0.3">
      <c r="B366" s="11" t="s">
        <v>111</v>
      </c>
      <c r="C366" s="30" t="s">
        <v>158</v>
      </c>
      <c r="E366" s="15" t="s">
        <v>204</v>
      </c>
      <c r="F366" s="58"/>
      <c r="G366" s="9">
        <v>4</v>
      </c>
      <c r="H366" s="8" t="s">
        <v>158</v>
      </c>
      <c r="I366" s="9">
        <v>6</v>
      </c>
      <c r="J366" s="9">
        <v>1</v>
      </c>
      <c r="K366" s="9">
        <v>1</v>
      </c>
      <c r="L366" s="9">
        <v>4</v>
      </c>
      <c r="M366" s="9">
        <v>8</v>
      </c>
      <c r="N366" s="9">
        <v>19</v>
      </c>
      <c r="O366" s="9">
        <v>4</v>
      </c>
      <c r="P366" s="9">
        <f>M366-N366</f>
        <v>-11</v>
      </c>
    </row>
    <row r="367" spans="1:16" x14ac:dyDescent="0.3">
      <c r="B367" s="11" t="s">
        <v>111</v>
      </c>
      <c r="C367" s="30" t="s">
        <v>204</v>
      </c>
      <c r="E367" s="15" t="s">
        <v>156</v>
      </c>
      <c r="F367" s="58"/>
      <c r="G367" s="9"/>
      <c r="H367" s="8"/>
      <c r="I367" s="9"/>
      <c r="J367" s="34">
        <f>SUM(J363:J366)</f>
        <v>8</v>
      </c>
      <c r="K367" s="34">
        <f>SUM(K363:K366)</f>
        <v>6</v>
      </c>
      <c r="L367" s="34">
        <f>SUM(L363:L366)</f>
        <v>8</v>
      </c>
      <c r="M367" s="34">
        <f>SUM(M363:M366)</f>
        <v>59</v>
      </c>
      <c r="N367" s="34">
        <f>SUM(N363:N366)</f>
        <v>59</v>
      </c>
      <c r="P367" s="34">
        <f>SUM(P363:P366)</f>
        <v>0</v>
      </c>
    </row>
    <row r="368" spans="1:16" x14ac:dyDescent="0.3">
      <c r="B368" s="11" t="s">
        <v>111</v>
      </c>
      <c r="C368" s="30" t="s">
        <v>204</v>
      </c>
      <c r="E368" s="15" t="s">
        <v>158</v>
      </c>
      <c r="F368" s="58"/>
    </row>
    <row r="369" spans="1:16" x14ac:dyDescent="0.3">
      <c r="B369" s="11" t="s">
        <v>188</v>
      </c>
      <c r="C369" s="30" t="s">
        <v>221</v>
      </c>
      <c r="E369" s="15" t="s">
        <v>209</v>
      </c>
      <c r="F369" s="58"/>
    </row>
    <row r="370" spans="1:16" x14ac:dyDescent="0.3">
      <c r="B370" s="11" t="s">
        <v>188</v>
      </c>
      <c r="C370" s="30" t="s">
        <v>221</v>
      </c>
      <c r="E370" s="15" t="s">
        <v>142</v>
      </c>
      <c r="F370" s="58"/>
    </row>
    <row r="371" spans="1:16" x14ac:dyDescent="0.3">
      <c r="B371" s="11" t="s">
        <v>188</v>
      </c>
      <c r="C371" s="30" t="s">
        <v>221</v>
      </c>
      <c r="E371" s="15" t="s">
        <v>143</v>
      </c>
      <c r="F371" s="58"/>
    </row>
    <row r="372" spans="1:16" x14ac:dyDescent="0.3">
      <c r="B372" s="11" t="s">
        <v>188</v>
      </c>
      <c r="C372" s="30" t="s">
        <v>209</v>
      </c>
      <c r="E372" s="15" t="s">
        <v>221</v>
      </c>
      <c r="F372" s="58"/>
    </row>
    <row r="373" spans="1:16" x14ac:dyDescent="0.3">
      <c r="B373" s="11" t="s">
        <v>188</v>
      </c>
      <c r="C373" s="30" t="s">
        <v>209</v>
      </c>
      <c r="E373" s="15" t="s">
        <v>142</v>
      </c>
      <c r="F373" s="58"/>
    </row>
    <row r="374" spans="1:16" x14ac:dyDescent="0.3">
      <c r="B374" s="11" t="s">
        <v>188</v>
      </c>
      <c r="C374" s="30" t="s">
        <v>209</v>
      </c>
      <c r="E374" s="15" t="s">
        <v>143</v>
      </c>
      <c r="F374" s="58"/>
    </row>
    <row r="375" spans="1:16" x14ac:dyDescent="0.3">
      <c r="B375" s="11" t="s">
        <v>188</v>
      </c>
      <c r="C375" s="30" t="s">
        <v>142</v>
      </c>
      <c r="E375" s="15" t="s">
        <v>221</v>
      </c>
      <c r="F375" s="58"/>
      <c r="G375" s="33" t="s">
        <v>222</v>
      </c>
      <c r="H375" s="33" t="s">
        <v>102</v>
      </c>
      <c r="I375" s="33" t="s">
        <v>103</v>
      </c>
      <c r="J375" s="33" t="s">
        <v>104</v>
      </c>
      <c r="K375" s="33" t="s">
        <v>105</v>
      </c>
      <c r="L375" s="33" t="s">
        <v>106</v>
      </c>
      <c r="M375" s="33" t="s">
        <v>49</v>
      </c>
      <c r="N375" s="33" t="s">
        <v>101</v>
      </c>
      <c r="O375" s="33" t="s">
        <v>107</v>
      </c>
      <c r="P375" s="33" t="s">
        <v>108</v>
      </c>
    </row>
    <row r="376" spans="1:16" x14ac:dyDescent="0.3">
      <c r="B376" s="11" t="s">
        <v>188</v>
      </c>
      <c r="C376" s="30" t="s">
        <v>142</v>
      </c>
      <c r="E376" s="15" t="s">
        <v>209</v>
      </c>
      <c r="F376" s="58"/>
      <c r="G376" s="9">
        <v>1</v>
      </c>
      <c r="H376" s="43" t="s">
        <v>209</v>
      </c>
      <c r="I376" s="9">
        <v>4</v>
      </c>
      <c r="J376" s="9">
        <v>3</v>
      </c>
      <c r="K376" s="9">
        <v>0</v>
      </c>
      <c r="L376" s="9">
        <v>1</v>
      </c>
      <c r="M376" s="9">
        <v>18</v>
      </c>
      <c r="N376" s="9">
        <v>3</v>
      </c>
      <c r="O376" s="9">
        <v>9</v>
      </c>
      <c r="P376" s="9">
        <f>M376-N376</f>
        <v>15</v>
      </c>
    </row>
    <row r="377" spans="1:16" x14ac:dyDescent="0.3">
      <c r="B377" s="11" t="s">
        <v>188</v>
      </c>
      <c r="C377" s="30" t="s">
        <v>142</v>
      </c>
      <c r="E377" s="15" t="s">
        <v>143</v>
      </c>
      <c r="F377" s="58"/>
      <c r="G377" s="9">
        <v>2</v>
      </c>
      <c r="H377" s="15" t="s">
        <v>223</v>
      </c>
      <c r="I377" s="9">
        <v>3</v>
      </c>
      <c r="J377" s="9">
        <v>2</v>
      </c>
      <c r="K377" s="9">
        <v>0</v>
      </c>
      <c r="L377" s="9">
        <v>1</v>
      </c>
      <c r="M377" s="9">
        <v>9</v>
      </c>
      <c r="N377" s="9">
        <v>2</v>
      </c>
      <c r="O377" s="9">
        <v>6</v>
      </c>
      <c r="P377" s="9">
        <f>M377-N377</f>
        <v>7</v>
      </c>
    </row>
    <row r="378" spans="1:16" x14ac:dyDescent="0.3">
      <c r="B378" s="11" t="s">
        <v>188</v>
      </c>
      <c r="C378" s="30" t="s">
        <v>143</v>
      </c>
      <c r="E378" s="15" t="s">
        <v>221</v>
      </c>
      <c r="F378" s="58"/>
      <c r="G378" s="9">
        <v>3</v>
      </c>
      <c r="H378" s="15" t="s">
        <v>159</v>
      </c>
      <c r="I378" s="9">
        <v>3</v>
      </c>
      <c r="J378" s="9">
        <v>2</v>
      </c>
      <c r="K378" s="9">
        <v>0</v>
      </c>
      <c r="L378" s="9">
        <v>1</v>
      </c>
      <c r="M378" s="9">
        <v>5</v>
      </c>
      <c r="N378" s="9">
        <v>5</v>
      </c>
      <c r="O378" s="9">
        <v>6</v>
      </c>
      <c r="P378" s="9">
        <f>M378-N378</f>
        <v>0</v>
      </c>
    </row>
    <row r="379" spans="1:16" x14ac:dyDescent="0.3">
      <c r="B379" s="11" t="s">
        <v>188</v>
      </c>
      <c r="C379" s="30" t="s">
        <v>143</v>
      </c>
      <c r="E379" s="15" t="s">
        <v>209</v>
      </c>
      <c r="F379" s="58"/>
      <c r="G379" s="9">
        <v>4</v>
      </c>
      <c r="H379" s="8" t="s">
        <v>143</v>
      </c>
      <c r="I379" s="9">
        <v>4</v>
      </c>
      <c r="J379" s="9">
        <v>0</v>
      </c>
      <c r="K379" s="9">
        <v>0</v>
      </c>
      <c r="L379" s="9">
        <v>4</v>
      </c>
      <c r="M379" s="9">
        <v>4</v>
      </c>
      <c r="N379" s="9">
        <v>26</v>
      </c>
      <c r="O379" s="9">
        <v>0</v>
      </c>
      <c r="P379" s="9">
        <f>M379-N379</f>
        <v>-22</v>
      </c>
    </row>
    <row r="380" spans="1:16" x14ac:dyDescent="0.3">
      <c r="B380" s="11" t="s">
        <v>188</v>
      </c>
      <c r="C380" s="30" t="s">
        <v>143</v>
      </c>
      <c r="E380" s="15" t="s">
        <v>142</v>
      </c>
      <c r="F380" s="58"/>
      <c r="G380" s="9"/>
      <c r="H380" s="8"/>
      <c r="I380" s="9"/>
      <c r="J380" s="34">
        <f>SUM(J376:J379)</f>
        <v>7</v>
      </c>
      <c r="K380" s="34">
        <f>SUM(K376:K379)</f>
        <v>0</v>
      </c>
      <c r="L380" s="34">
        <f>SUM(L376:L379)</f>
        <v>7</v>
      </c>
      <c r="M380" s="34">
        <f>SUM(M376:M379)</f>
        <v>36</v>
      </c>
      <c r="N380" s="34">
        <f>SUM(N376:N379)</f>
        <v>36</v>
      </c>
      <c r="P380" s="34">
        <f>SUM(P376:P379)</f>
        <v>0</v>
      </c>
    </row>
    <row r="381" spans="1:16" x14ac:dyDescent="0.3">
      <c r="A381" s="16">
        <v>30763</v>
      </c>
      <c r="B381" s="11" t="s">
        <v>120</v>
      </c>
      <c r="C381" s="30" t="s">
        <v>167</v>
      </c>
      <c r="E381" s="15" t="s">
        <v>165</v>
      </c>
      <c r="F381" s="58"/>
    </row>
    <row r="382" spans="1:16" x14ac:dyDescent="0.3">
      <c r="A382" s="16">
        <v>30664</v>
      </c>
      <c r="B382" s="11" t="s">
        <v>120</v>
      </c>
      <c r="C382" s="30" t="s">
        <v>167</v>
      </c>
      <c r="E382" s="15" t="s">
        <v>168</v>
      </c>
      <c r="F382" s="58"/>
    </row>
    <row r="383" spans="1:16" x14ac:dyDescent="0.3">
      <c r="A383" s="16">
        <v>30621</v>
      </c>
      <c r="B383" s="11" t="s">
        <v>120</v>
      </c>
      <c r="C383" s="30" t="s">
        <v>167</v>
      </c>
      <c r="E383" s="15" t="s">
        <v>210</v>
      </c>
      <c r="F383" s="58"/>
    </row>
    <row r="384" spans="1:16" x14ac:dyDescent="0.3">
      <c r="B384" s="11" t="s">
        <v>120</v>
      </c>
      <c r="C384" s="30" t="s">
        <v>165</v>
      </c>
      <c r="E384" s="15" t="s">
        <v>167</v>
      </c>
      <c r="F384" s="58"/>
    </row>
    <row r="385" spans="1:16" x14ac:dyDescent="0.3">
      <c r="B385" s="11" t="s">
        <v>120</v>
      </c>
      <c r="C385" s="30" t="s">
        <v>165</v>
      </c>
      <c r="E385" s="15" t="s">
        <v>168</v>
      </c>
      <c r="F385" s="58"/>
    </row>
    <row r="386" spans="1:16" x14ac:dyDescent="0.3">
      <c r="B386" s="11" t="s">
        <v>120</v>
      </c>
      <c r="C386" s="30" t="s">
        <v>165</v>
      </c>
      <c r="E386" s="15" t="s">
        <v>210</v>
      </c>
      <c r="F386" s="58"/>
    </row>
    <row r="387" spans="1:16" x14ac:dyDescent="0.3">
      <c r="B387" s="11" t="s">
        <v>120</v>
      </c>
      <c r="C387" s="30" t="s">
        <v>168</v>
      </c>
      <c r="E387" s="15" t="s">
        <v>167</v>
      </c>
      <c r="F387" s="58"/>
      <c r="G387" s="33" t="s">
        <v>105</v>
      </c>
      <c r="H387" s="33" t="s">
        <v>102</v>
      </c>
      <c r="I387" s="33" t="s">
        <v>103</v>
      </c>
      <c r="J387" s="33" t="s">
        <v>104</v>
      </c>
      <c r="K387" s="33" t="s">
        <v>105</v>
      </c>
      <c r="L387" s="33" t="s">
        <v>106</v>
      </c>
      <c r="M387" s="33" t="s">
        <v>49</v>
      </c>
      <c r="N387" s="33" t="s">
        <v>101</v>
      </c>
      <c r="O387" s="33" t="s">
        <v>107</v>
      </c>
      <c r="P387" s="33" t="s">
        <v>108</v>
      </c>
    </row>
    <row r="388" spans="1:16" x14ac:dyDescent="0.3">
      <c r="B388" s="11" t="s">
        <v>120</v>
      </c>
      <c r="C388" s="30" t="s">
        <v>168</v>
      </c>
      <c r="E388" s="15" t="s">
        <v>165</v>
      </c>
      <c r="F388" s="58"/>
      <c r="G388" s="9">
        <v>1</v>
      </c>
      <c r="H388" s="43" t="s">
        <v>210</v>
      </c>
      <c r="I388" s="9">
        <v>6</v>
      </c>
      <c r="J388" s="9">
        <v>3</v>
      </c>
      <c r="K388" s="9">
        <v>2</v>
      </c>
      <c r="L388" s="9">
        <v>1</v>
      </c>
      <c r="M388" s="9">
        <v>15</v>
      </c>
      <c r="N388" s="9">
        <v>12</v>
      </c>
      <c r="O388" s="9">
        <v>11</v>
      </c>
      <c r="P388" s="9">
        <f>M388-N388</f>
        <v>3</v>
      </c>
    </row>
    <row r="389" spans="1:16" x14ac:dyDescent="0.3">
      <c r="B389" s="11" t="s">
        <v>120</v>
      </c>
      <c r="C389" s="30" t="s">
        <v>168</v>
      </c>
      <c r="E389" s="15" t="s">
        <v>210</v>
      </c>
      <c r="F389" s="58"/>
      <c r="G389" s="9">
        <v>2</v>
      </c>
      <c r="H389" s="15" t="s">
        <v>165</v>
      </c>
      <c r="I389" s="9">
        <v>5</v>
      </c>
      <c r="J389" s="9">
        <v>2</v>
      </c>
      <c r="K389" s="9">
        <v>1</v>
      </c>
      <c r="L389" s="9">
        <v>2</v>
      </c>
      <c r="M389" s="9">
        <v>10</v>
      </c>
      <c r="N389" s="9">
        <v>10</v>
      </c>
      <c r="O389" s="9">
        <v>7</v>
      </c>
      <c r="P389" s="9">
        <f>M389-N389</f>
        <v>0</v>
      </c>
    </row>
    <row r="390" spans="1:16" x14ac:dyDescent="0.3">
      <c r="A390" s="10">
        <v>30740</v>
      </c>
      <c r="B390" s="11" t="s">
        <v>120</v>
      </c>
      <c r="C390" s="12" t="s">
        <v>210</v>
      </c>
      <c r="D390" s="13" t="s">
        <v>64</v>
      </c>
      <c r="E390" s="14" t="s">
        <v>167</v>
      </c>
      <c r="F390" s="58"/>
      <c r="G390" s="9">
        <v>3</v>
      </c>
      <c r="H390" s="15" t="s">
        <v>167</v>
      </c>
      <c r="I390" s="9">
        <v>5</v>
      </c>
      <c r="J390" s="9">
        <v>1</v>
      </c>
      <c r="K390" s="9">
        <v>3</v>
      </c>
      <c r="L390" s="9">
        <v>1</v>
      </c>
      <c r="M390" s="9">
        <v>11</v>
      </c>
      <c r="N390" s="9">
        <v>11</v>
      </c>
      <c r="O390" s="9">
        <v>6</v>
      </c>
      <c r="P390" s="9">
        <f>M390-N390</f>
        <v>0</v>
      </c>
    </row>
    <row r="391" spans="1:16" x14ac:dyDescent="0.3">
      <c r="B391" s="11" t="s">
        <v>120</v>
      </c>
      <c r="C391" s="30" t="s">
        <v>210</v>
      </c>
      <c r="E391" s="15" t="s">
        <v>165</v>
      </c>
      <c r="F391" s="58"/>
      <c r="G391" s="9">
        <v>4</v>
      </c>
      <c r="H391" s="8" t="s">
        <v>168</v>
      </c>
      <c r="I391" s="9">
        <v>6</v>
      </c>
      <c r="J391" s="9">
        <v>2</v>
      </c>
      <c r="K391" s="9">
        <v>0</v>
      </c>
      <c r="L391" s="9">
        <v>4</v>
      </c>
      <c r="M391" s="9">
        <v>12</v>
      </c>
      <c r="N391" s="9">
        <v>15</v>
      </c>
      <c r="O391" s="9">
        <v>6</v>
      </c>
      <c r="P391" s="9">
        <f>M391-N391</f>
        <v>-3</v>
      </c>
    </row>
    <row r="392" spans="1:16" x14ac:dyDescent="0.3">
      <c r="B392" s="11" t="s">
        <v>120</v>
      </c>
      <c r="C392" s="30" t="s">
        <v>210</v>
      </c>
      <c r="E392" s="15" t="s">
        <v>168</v>
      </c>
      <c r="F392" s="58"/>
      <c r="G392" s="9"/>
      <c r="H392" s="8"/>
      <c r="I392" s="9"/>
      <c r="J392" s="34">
        <f>SUM(J388:J391)</f>
        <v>8</v>
      </c>
      <c r="K392" s="34">
        <f>SUM(K388:K391)</f>
        <v>6</v>
      </c>
      <c r="L392" s="34">
        <f>SUM(L388:L391)</f>
        <v>8</v>
      </c>
      <c r="M392" s="34">
        <f>SUM(M388:M391)</f>
        <v>48</v>
      </c>
      <c r="N392" s="34">
        <f>SUM(N388:N391)</f>
        <v>48</v>
      </c>
      <c r="P392" s="34">
        <f>SUM(P388:P391)</f>
        <v>0</v>
      </c>
    </row>
    <row r="393" spans="1:16" x14ac:dyDescent="0.3">
      <c r="B393" s="11" t="s">
        <v>194</v>
      </c>
      <c r="C393" s="12" t="s">
        <v>113</v>
      </c>
      <c r="D393" s="13" t="s">
        <v>16</v>
      </c>
      <c r="E393" s="14" t="s">
        <v>117</v>
      </c>
      <c r="F393" s="58"/>
    </row>
    <row r="394" spans="1:16" x14ac:dyDescent="0.3">
      <c r="B394" s="11" t="s">
        <v>194</v>
      </c>
      <c r="C394" s="12" t="s">
        <v>116</v>
      </c>
      <c r="D394" s="13" t="s">
        <v>12</v>
      </c>
      <c r="E394" s="14" t="s">
        <v>113</v>
      </c>
      <c r="F394" s="58"/>
    </row>
    <row r="395" spans="1:16" x14ac:dyDescent="0.3">
      <c r="B395" s="11" t="s">
        <v>194</v>
      </c>
      <c r="C395" s="12" t="s">
        <v>113</v>
      </c>
      <c r="D395" s="13" t="s">
        <v>48</v>
      </c>
      <c r="E395" s="14" t="s">
        <v>200</v>
      </c>
      <c r="F395" s="58"/>
    </row>
    <row r="396" spans="1:16" x14ac:dyDescent="0.3">
      <c r="B396" s="11" t="s">
        <v>194</v>
      </c>
      <c r="C396" s="12" t="s">
        <v>200</v>
      </c>
      <c r="D396" s="13" t="s">
        <v>118</v>
      </c>
      <c r="E396" s="14" t="s">
        <v>113</v>
      </c>
      <c r="F396" s="58"/>
    </row>
    <row r="397" spans="1:16" x14ac:dyDescent="0.3">
      <c r="B397" s="11" t="s">
        <v>194</v>
      </c>
      <c r="C397" s="30" t="s">
        <v>117</v>
      </c>
      <c r="E397" s="15" t="s">
        <v>113</v>
      </c>
      <c r="F397" s="58"/>
    </row>
    <row r="398" spans="1:16" x14ac:dyDescent="0.3">
      <c r="B398" s="11" t="s">
        <v>194</v>
      </c>
      <c r="C398" s="30" t="s">
        <v>113</v>
      </c>
      <c r="E398" s="15" t="s">
        <v>116</v>
      </c>
      <c r="F398" s="58"/>
    </row>
    <row r="399" spans="1:16" x14ac:dyDescent="0.3">
      <c r="B399" s="11" t="s">
        <v>194</v>
      </c>
      <c r="C399" s="30" t="s">
        <v>200</v>
      </c>
      <c r="E399" s="15" t="s">
        <v>116</v>
      </c>
      <c r="F399" s="58"/>
      <c r="G399" s="33" t="s">
        <v>224</v>
      </c>
      <c r="H399" s="33" t="s">
        <v>102</v>
      </c>
      <c r="I399" s="33" t="s">
        <v>103</v>
      </c>
      <c r="J399" s="33" t="s">
        <v>104</v>
      </c>
      <c r="K399" s="33" t="s">
        <v>105</v>
      </c>
      <c r="L399" s="33" t="s">
        <v>106</v>
      </c>
      <c r="M399" s="33" t="s">
        <v>49</v>
      </c>
      <c r="N399" s="33" t="s">
        <v>101</v>
      </c>
      <c r="O399" s="33" t="s">
        <v>107</v>
      </c>
      <c r="P399" s="33" t="s">
        <v>108</v>
      </c>
    </row>
    <row r="400" spans="1:16" x14ac:dyDescent="0.3">
      <c r="B400" s="11" t="s">
        <v>194</v>
      </c>
      <c r="C400" s="30" t="s">
        <v>200</v>
      </c>
      <c r="E400" s="15" t="s">
        <v>117</v>
      </c>
      <c r="F400" s="58"/>
      <c r="G400" s="9">
        <v>1</v>
      </c>
      <c r="H400" s="43" t="s">
        <v>113</v>
      </c>
      <c r="I400" s="9">
        <v>5</v>
      </c>
      <c r="J400" s="9">
        <v>4</v>
      </c>
      <c r="K400" s="9">
        <v>0</v>
      </c>
      <c r="L400" s="9">
        <v>1</v>
      </c>
      <c r="M400" s="9">
        <v>16</v>
      </c>
      <c r="N400" s="9">
        <v>4</v>
      </c>
      <c r="O400" s="9">
        <v>12</v>
      </c>
      <c r="P400" s="9">
        <f>M400-N400</f>
        <v>12</v>
      </c>
    </row>
    <row r="401" spans="2:16" x14ac:dyDescent="0.3">
      <c r="B401" s="11" t="s">
        <v>194</v>
      </c>
      <c r="C401" s="30" t="s">
        <v>116</v>
      </c>
      <c r="E401" s="15" t="s">
        <v>200</v>
      </c>
      <c r="F401" s="58"/>
      <c r="G401" s="9">
        <v>2</v>
      </c>
      <c r="H401" s="59" t="s">
        <v>116</v>
      </c>
      <c r="I401" s="9">
        <v>6</v>
      </c>
      <c r="J401" s="9">
        <v>3</v>
      </c>
      <c r="K401" s="9">
        <v>1</v>
      </c>
      <c r="L401" s="9">
        <v>2</v>
      </c>
      <c r="M401" s="9">
        <v>19</v>
      </c>
      <c r="N401" s="9">
        <v>14</v>
      </c>
      <c r="O401" s="9">
        <v>10</v>
      </c>
      <c r="P401" s="9">
        <f>M401-N401</f>
        <v>5</v>
      </c>
    </row>
    <row r="402" spans="2:16" x14ac:dyDescent="0.3">
      <c r="B402" s="11" t="s">
        <v>194</v>
      </c>
      <c r="C402" s="30" t="s">
        <v>116</v>
      </c>
      <c r="E402" s="15" t="s">
        <v>117</v>
      </c>
      <c r="F402" s="58"/>
      <c r="G402" s="9">
        <v>3</v>
      </c>
      <c r="H402" s="15" t="s">
        <v>117</v>
      </c>
      <c r="I402" s="9">
        <v>5</v>
      </c>
      <c r="J402" s="9">
        <v>2</v>
      </c>
      <c r="K402" s="9">
        <v>1</v>
      </c>
      <c r="L402" s="9">
        <v>2</v>
      </c>
      <c r="M402" s="9">
        <v>10</v>
      </c>
      <c r="N402" s="9">
        <v>12</v>
      </c>
      <c r="O402" s="9">
        <v>7</v>
      </c>
      <c r="P402" s="9">
        <f>M402-N402</f>
        <v>-2</v>
      </c>
    </row>
    <row r="403" spans="2:16" x14ac:dyDescent="0.3">
      <c r="B403" s="11" t="s">
        <v>194</v>
      </c>
      <c r="C403" s="30" t="s">
        <v>117</v>
      </c>
      <c r="E403" s="15" t="s">
        <v>200</v>
      </c>
      <c r="F403" s="58"/>
      <c r="G403" s="9">
        <v>4</v>
      </c>
      <c r="H403" s="8" t="s">
        <v>200</v>
      </c>
      <c r="I403" s="9">
        <v>6</v>
      </c>
      <c r="J403" s="9">
        <v>0</v>
      </c>
      <c r="K403" s="9">
        <v>2</v>
      </c>
      <c r="L403" s="9">
        <v>4</v>
      </c>
      <c r="M403" s="9">
        <v>4</v>
      </c>
      <c r="N403" s="9">
        <v>19</v>
      </c>
      <c r="O403" s="9">
        <v>2</v>
      </c>
      <c r="P403" s="9">
        <f>M403-N403</f>
        <v>-15</v>
      </c>
    </row>
    <row r="404" spans="2:16" x14ac:dyDescent="0.3">
      <c r="B404" s="11" t="s">
        <v>194</v>
      </c>
      <c r="C404" s="30" t="s">
        <v>117</v>
      </c>
      <c r="E404" s="15" t="s">
        <v>116</v>
      </c>
      <c r="F404" s="58"/>
      <c r="G404" s="9"/>
      <c r="H404" s="8"/>
      <c r="I404" s="9"/>
      <c r="J404" s="34">
        <f>SUM(J400:J403)</f>
        <v>9</v>
      </c>
      <c r="K404" s="34">
        <f>SUM(K400:K403)</f>
        <v>4</v>
      </c>
      <c r="L404" s="34">
        <f>SUM(L400:L403)</f>
        <v>9</v>
      </c>
      <c r="M404" s="34">
        <f>SUM(M400:M403)</f>
        <v>49</v>
      </c>
      <c r="N404" s="34">
        <f>SUM(N400:N403)</f>
        <v>49</v>
      </c>
      <c r="P404" s="34">
        <f>SUM(P400:P403)</f>
        <v>0</v>
      </c>
    </row>
    <row r="405" spans="2:16" x14ac:dyDescent="0.3">
      <c r="B405" s="11" t="s">
        <v>130</v>
      </c>
      <c r="C405" s="30" t="s">
        <v>93</v>
      </c>
      <c r="E405" s="15" t="s">
        <v>94</v>
      </c>
      <c r="F405" s="58"/>
    </row>
    <row r="406" spans="2:16" x14ac:dyDescent="0.3">
      <c r="B406" s="11" t="s">
        <v>130</v>
      </c>
      <c r="C406" s="30" t="s">
        <v>93</v>
      </c>
      <c r="E406" s="15" t="s">
        <v>225</v>
      </c>
      <c r="F406" s="58"/>
    </row>
    <row r="407" spans="2:16" x14ac:dyDescent="0.3">
      <c r="B407" s="11" t="s">
        <v>130</v>
      </c>
      <c r="C407" s="30" t="s">
        <v>93</v>
      </c>
      <c r="E407" s="15" t="s">
        <v>97</v>
      </c>
      <c r="F407" s="58"/>
    </row>
    <row r="408" spans="2:16" x14ac:dyDescent="0.3">
      <c r="B408" s="11" t="s">
        <v>130</v>
      </c>
      <c r="C408" s="30" t="s">
        <v>94</v>
      </c>
      <c r="E408" s="15" t="s">
        <v>93</v>
      </c>
      <c r="F408" s="58"/>
    </row>
    <row r="409" spans="2:16" x14ac:dyDescent="0.3">
      <c r="B409" s="11" t="s">
        <v>130</v>
      </c>
      <c r="C409" s="30" t="s">
        <v>94</v>
      </c>
      <c r="E409" s="15" t="s">
        <v>225</v>
      </c>
      <c r="F409" s="58"/>
    </row>
    <row r="410" spans="2:16" x14ac:dyDescent="0.3">
      <c r="B410" s="11" t="s">
        <v>130</v>
      </c>
      <c r="C410" s="30" t="s">
        <v>94</v>
      </c>
      <c r="E410" s="15" t="s">
        <v>97</v>
      </c>
      <c r="F410" s="58"/>
    </row>
    <row r="411" spans="2:16" x14ac:dyDescent="0.3">
      <c r="B411" s="11" t="s">
        <v>130</v>
      </c>
      <c r="C411" s="30" t="s">
        <v>225</v>
      </c>
      <c r="E411" s="15" t="s">
        <v>93</v>
      </c>
      <c r="F411" s="58"/>
      <c r="G411" s="33" t="s">
        <v>49</v>
      </c>
      <c r="H411" s="33" t="s">
        <v>102</v>
      </c>
      <c r="I411" s="33" t="s">
        <v>103</v>
      </c>
      <c r="J411" s="33" t="s">
        <v>104</v>
      </c>
      <c r="K411" s="33" t="s">
        <v>105</v>
      </c>
      <c r="L411" s="33" t="s">
        <v>106</v>
      </c>
      <c r="M411" s="33" t="s">
        <v>49</v>
      </c>
      <c r="N411" s="33" t="s">
        <v>101</v>
      </c>
      <c r="O411" s="33" t="s">
        <v>107</v>
      </c>
      <c r="P411" s="33" t="s">
        <v>108</v>
      </c>
    </row>
    <row r="412" spans="2:16" x14ac:dyDescent="0.3">
      <c r="B412" s="11" t="s">
        <v>130</v>
      </c>
      <c r="C412" s="30" t="s">
        <v>225</v>
      </c>
      <c r="E412" s="15" t="s">
        <v>94</v>
      </c>
      <c r="F412" s="58"/>
      <c r="G412" s="9">
        <v>1</v>
      </c>
      <c r="H412" s="43" t="s">
        <v>93</v>
      </c>
      <c r="I412" s="9">
        <v>6</v>
      </c>
      <c r="J412" s="9">
        <v>4</v>
      </c>
      <c r="K412" s="9">
        <v>2</v>
      </c>
      <c r="L412" s="9">
        <v>0</v>
      </c>
      <c r="M412" s="9">
        <v>21</v>
      </c>
      <c r="N412" s="9">
        <v>5</v>
      </c>
      <c r="O412" s="9">
        <v>14</v>
      </c>
      <c r="P412" s="9">
        <f>M412-N412</f>
        <v>16</v>
      </c>
    </row>
    <row r="413" spans="2:16" x14ac:dyDescent="0.3">
      <c r="B413" s="11" t="s">
        <v>130</v>
      </c>
      <c r="C413" s="30" t="s">
        <v>225</v>
      </c>
      <c r="E413" s="15" t="s">
        <v>97</v>
      </c>
      <c r="F413" s="58"/>
      <c r="G413" s="9">
        <v>2</v>
      </c>
      <c r="H413" s="59" t="s">
        <v>97</v>
      </c>
      <c r="I413" s="9">
        <v>5</v>
      </c>
      <c r="J413" s="9">
        <v>3</v>
      </c>
      <c r="K413" s="9">
        <v>2</v>
      </c>
      <c r="L413" s="9">
        <v>0</v>
      </c>
      <c r="M413" s="9">
        <v>14</v>
      </c>
      <c r="N413" s="9">
        <v>7</v>
      </c>
      <c r="O413" s="9">
        <v>11</v>
      </c>
      <c r="P413" s="9">
        <f>M413-N413</f>
        <v>7</v>
      </c>
    </row>
    <row r="414" spans="2:16" x14ac:dyDescent="0.3">
      <c r="B414" s="11" t="s">
        <v>130</v>
      </c>
      <c r="C414" s="30" t="s">
        <v>97</v>
      </c>
      <c r="E414" s="15" t="s">
        <v>93</v>
      </c>
      <c r="F414" s="58"/>
      <c r="G414" s="9">
        <v>3</v>
      </c>
      <c r="H414" s="15" t="s">
        <v>225</v>
      </c>
      <c r="I414" s="9">
        <v>5</v>
      </c>
      <c r="J414" s="9">
        <v>0</v>
      </c>
      <c r="K414" s="9">
        <v>2</v>
      </c>
      <c r="L414" s="9">
        <v>3</v>
      </c>
      <c r="M414" s="9">
        <v>5</v>
      </c>
      <c r="N414" s="9">
        <v>18</v>
      </c>
      <c r="O414" s="9">
        <v>2</v>
      </c>
      <c r="P414" s="9">
        <f>M414-N414</f>
        <v>-13</v>
      </c>
    </row>
    <row r="415" spans="2:16" x14ac:dyDescent="0.3">
      <c r="B415" s="11" t="s">
        <v>130</v>
      </c>
      <c r="C415" s="30" t="s">
        <v>97</v>
      </c>
      <c r="E415" s="15" t="s">
        <v>94</v>
      </c>
      <c r="F415" s="58"/>
      <c r="G415" s="9">
        <v>4</v>
      </c>
      <c r="H415" s="8" t="s">
        <v>94</v>
      </c>
      <c r="I415" s="9">
        <v>6</v>
      </c>
      <c r="J415" s="9">
        <v>0</v>
      </c>
      <c r="K415" s="9">
        <v>2</v>
      </c>
      <c r="L415" s="9">
        <v>4</v>
      </c>
      <c r="M415" s="9">
        <v>7</v>
      </c>
      <c r="N415" s="9">
        <v>17</v>
      </c>
      <c r="O415" s="9">
        <v>2</v>
      </c>
      <c r="P415" s="9">
        <f>M415-N415</f>
        <v>-10</v>
      </c>
    </row>
    <row r="416" spans="2:16" x14ac:dyDescent="0.3">
      <c r="B416" s="11" t="s">
        <v>130</v>
      </c>
      <c r="C416" s="30" t="s">
        <v>97</v>
      </c>
      <c r="E416" s="15" t="s">
        <v>225</v>
      </c>
      <c r="F416" s="58"/>
      <c r="G416" s="9"/>
      <c r="H416" s="8"/>
      <c r="I416" s="9"/>
      <c r="J416" s="34">
        <f>SUM(J412:J415)</f>
        <v>7</v>
      </c>
      <c r="K416" s="34">
        <f>SUM(K412:K415)</f>
        <v>8</v>
      </c>
      <c r="L416" s="34">
        <f>SUM(L412:L415)</f>
        <v>7</v>
      </c>
      <c r="M416" s="34">
        <f>SUM(M412:M415)</f>
        <v>47</v>
      </c>
      <c r="N416" s="34">
        <f>SUM(N412:N415)</f>
        <v>47</v>
      </c>
      <c r="P416" s="34">
        <f>SUM(P412:P415)</f>
        <v>0</v>
      </c>
    </row>
    <row r="417" spans="1:16" x14ac:dyDescent="0.3">
      <c r="B417" s="11" t="s">
        <v>139</v>
      </c>
      <c r="C417" s="12" t="s">
        <v>112</v>
      </c>
      <c r="D417" s="13" t="s">
        <v>100</v>
      </c>
      <c r="E417" s="14" t="s">
        <v>95</v>
      </c>
      <c r="F417" s="58"/>
    </row>
    <row r="418" spans="1:16" x14ac:dyDescent="0.3">
      <c r="B418" s="11" t="s">
        <v>139</v>
      </c>
      <c r="C418" s="12" t="s">
        <v>112</v>
      </c>
      <c r="D418" s="13" t="s">
        <v>96</v>
      </c>
      <c r="E418" s="14" t="s">
        <v>114</v>
      </c>
      <c r="F418" s="58"/>
    </row>
    <row r="419" spans="1:16" x14ac:dyDescent="0.3">
      <c r="B419" s="11" t="s">
        <v>139</v>
      </c>
      <c r="C419" s="30" t="s">
        <v>112</v>
      </c>
      <c r="E419" s="15" t="s">
        <v>186</v>
      </c>
      <c r="F419" s="58"/>
    </row>
    <row r="420" spans="1:16" x14ac:dyDescent="0.3">
      <c r="A420" s="16">
        <v>30605</v>
      </c>
      <c r="B420" s="11" t="s">
        <v>139</v>
      </c>
      <c r="C420" s="12" t="s">
        <v>95</v>
      </c>
      <c r="D420" s="13" t="s">
        <v>118</v>
      </c>
      <c r="E420" s="14" t="s">
        <v>112</v>
      </c>
      <c r="F420" s="58"/>
    </row>
    <row r="421" spans="1:16" x14ac:dyDescent="0.3">
      <c r="A421" s="10">
        <v>30742</v>
      </c>
      <c r="B421" s="11" t="s">
        <v>139</v>
      </c>
      <c r="C421" s="12" t="s">
        <v>95</v>
      </c>
      <c r="D421" s="13" t="s">
        <v>98</v>
      </c>
      <c r="E421" s="14" t="s">
        <v>114</v>
      </c>
      <c r="F421" s="58"/>
    </row>
    <row r="422" spans="1:16" x14ac:dyDescent="0.3">
      <c r="A422" s="10">
        <v>30650</v>
      </c>
      <c r="B422" s="11" t="s">
        <v>139</v>
      </c>
      <c r="C422" s="12" t="s">
        <v>95</v>
      </c>
      <c r="D422" s="13" t="s">
        <v>96</v>
      </c>
      <c r="E422" s="14" t="s">
        <v>186</v>
      </c>
      <c r="F422" s="58"/>
    </row>
    <row r="423" spans="1:16" x14ac:dyDescent="0.3">
      <c r="B423" s="11" t="s">
        <v>139</v>
      </c>
      <c r="C423" s="12" t="s">
        <v>114</v>
      </c>
      <c r="D423" s="13" t="s">
        <v>226</v>
      </c>
      <c r="E423" s="14" t="s">
        <v>112</v>
      </c>
      <c r="F423" s="58"/>
      <c r="G423" s="33" t="s">
        <v>199</v>
      </c>
      <c r="H423" s="33" t="s">
        <v>102</v>
      </c>
      <c r="I423" s="33" t="s">
        <v>103</v>
      </c>
      <c r="J423" s="33" t="s">
        <v>104</v>
      </c>
      <c r="K423" s="33" t="s">
        <v>105</v>
      </c>
      <c r="L423" s="33" t="s">
        <v>106</v>
      </c>
      <c r="M423" s="33" t="s">
        <v>49</v>
      </c>
      <c r="N423" s="33" t="s">
        <v>101</v>
      </c>
      <c r="O423" s="33" t="s">
        <v>107</v>
      </c>
      <c r="P423" s="33" t="s">
        <v>108</v>
      </c>
    </row>
    <row r="424" spans="1:16" x14ac:dyDescent="0.3">
      <c r="B424" s="11" t="s">
        <v>139</v>
      </c>
      <c r="C424" s="12" t="s">
        <v>114</v>
      </c>
      <c r="D424" s="13" t="s">
        <v>92</v>
      </c>
      <c r="E424" s="14" t="s">
        <v>95</v>
      </c>
      <c r="F424" s="58"/>
      <c r="G424" s="9">
        <v>1</v>
      </c>
      <c r="H424" s="43" t="s">
        <v>112</v>
      </c>
      <c r="I424" s="9">
        <v>6</v>
      </c>
      <c r="J424" s="9">
        <v>5</v>
      </c>
      <c r="K424" s="9">
        <v>0</v>
      </c>
      <c r="L424" s="9">
        <v>1</v>
      </c>
      <c r="M424" s="9">
        <v>16</v>
      </c>
      <c r="N424" s="9">
        <v>2</v>
      </c>
      <c r="O424" s="9">
        <v>15</v>
      </c>
      <c r="P424" s="9">
        <f>M424-N424</f>
        <v>14</v>
      </c>
    </row>
    <row r="425" spans="1:16" x14ac:dyDescent="0.3">
      <c r="B425" s="11" t="s">
        <v>139</v>
      </c>
      <c r="C425" s="12" t="s">
        <v>114</v>
      </c>
      <c r="D425" s="13" t="s">
        <v>60</v>
      </c>
      <c r="E425" s="14" t="s">
        <v>186</v>
      </c>
      <c r="F425" s="58"/>
      <c r="G425" s="9">
        <v>2</v>
      </c>
      <c r="H425" s="59" t="s">
        <v>186</v>
      </c>
      <c r="I425" s="9">
        <v>6</v>
      </c>
      <c r="J425" s="9">
        <v>2</v>
      </c>
      <c r="K425" s="9">
        <v>2</v>
      </c>
      <c r="L425" s="9">
        <v>2</v>
      </c>
      <c r="M425" s="9">
        <v>9</v>
      </c>
      <c r="N425" s="9">
        <v>8</v>
      </c>
      <c r="O425" s="9">
        <v>8</v>
      </c>
      <c r="P425" s="9">
        <f>M425-N425</f>
        <v>1</v>
      </c>
    </row>
    <row r="426" spans="1:16" x14ac:dyDescent="0.3">
      <c r="B426" s="11" t="s">
        <v>139</v>
      </c>
      <c r="C426" s="30" t="s">
        <v>186</v>
      </c>
      <c r="E426" s="15" t="s">
        <v>112</v>
      </c>
      <c r="F426" s="58"/>
      <c r="G426" s="9">
        <v>3</v>
      </c>
      <c r="H426" s="15" t="s">
        <v>95</v>
      </c>
      <c r="I426" s="9">
        <v>5</v>
      </c>
      <c r="J426" s="9">
        <v>1</v>
      </c>
      <c r="K426" s="9">
        <v>1</v>
      </c>
      <c r="L426" s="9">
        <v>3</v>
      </c>
      <c r="M426" s="9">
        <v>5</v>
      </c>
      <c r="N426" s="9">
        <v>10</v>
      </c>
      <c r="O426" s="9">
        <v>4</v>
      </c>
      <c r="P426" s="9">
        <f>M426-N426</f>
        <v>-5</v>
      </c>
    </row>
    <row r="427" spans="1:16" x14ac:dyDescent="0.3">
      <c r="B427" s="11" t="s">
        <v>139</v>
      </c>
      <c r="C427" s="12" t="s">
        <v>186</v>
      </c>
      <c r="D427" s="13" t="s">
        <v>92</v>
      </c>
      <c r="E427" s="14" t="s">
        <v>95</v>
      </c>
      <c r="F427" s="58"/>
      <c r="G427" s="9">
        <v>4</v>
      </c>
      <c r="H427" s="8" t="s">
        <v>114</v>
      </c>
      <c r="I427" s="9">
        <v>5</v>
      </c>
      <c r="J427" s="9">
        <v>1</v>
      </c>
      <c r="K427" s="9">
        <v>1</v>
      </c>
      <c r="L427" s="9">
        <v>3</v>
      </c>
      <c r="M427" s="9">
        <v>5</v>
      </c>
      <c r="N427" s="9">
        <v>15</v>
      </c>
      <c r="O427" s="9">
        <v>4</v>
      </c>
      <c r="P427" s="9">
        <f>M427-N427</f>
        <v>-10</v>
      </c>
    </row>
    <row r="428" spans="1:16" x14ac:dyDescent="0.3">
      <c r="B428" s="11" t="s">
        <v>139</v>
      </c>
      <c r="C428" s="12" t="s">
        <v>186</v>
      </c>
      <c r="D428" s="13" t="s">
        <v>191</v>
      </c>
      <c r="E428" s="14" t="s">
        <v>114</v>
      </c>
      <c r="F428" s="58"/>
      <c r="G428" s="9"/>
      <c r="H428" s="8"/>
      <c r="I428" s="9"/>
      <c r="J428" s="34">
        <f>SUM(J424:J427)</f>
        <v>9</v>
      </c>
      <c r="K428" s="34">
        <f>SUM(K424:K427)</f>
        <v>4</v>
      </c>
      <c r="L428" s="34">
        <f>SUM(L424:L427)</f>
        <v>9</v>
      </c>
      <c r="M428" s="34">
        <f>SUM(M424:M427)</f>
        <v>35</v>
      </c>
      <c r="N428" s="34">
        <f>SUM(N424:N427)</f>
        <v>35</v>
      </c>
      <c r="P428" s="34">
        <f>SUM(P424:P427)</f>
        <v>0</v>
      </c>
    </row>
    <row r="429" spans="1:16" x14ac:dyDescent="0.3">
      <c r="B429" s="11" t="s">
        <v>203</v>
      </c>
      <c r="C429" s="30" t="s">
        <v>227</v>
      </c>
      <c r="E429" s="15" t="s">
        <v>134</v>
      </c>
      <c r="F429" s="58"/>
    </row>
    <row r="430" spans="1:16" x14ac:dyDescent="0.3">
      <c r="B430" s="11" t="s">
        <v>203</v>
      </c>
      <c r="C430" s="30" t="s">
        <v>227</v>
      </c>
      <c r="E430" s="15" t="s">
        <v>135</v>
      </c>
      <c r="F430" s="58"/>
    </row>
    <row r="431" spans="1:16" x14ac:dyDescent="0.3">
      <c r="A431" s="10">
        <v>30622</v>
      </c>
      <c r="B431" s="11" t="s">
        <v>203</v>
      </c>
      <c r="C431" s="12" t="s">
        <v>134</v>
      </c>
      <c r="D431" s="13" t="s">
        <v>47</v>
      </c>
      <c r="E431" s="14" t="s">
        <v>227</v>
      </c>
      <c r="F431" s="58"/>
    </row>
    <row r="432" spans="1:16" x14ac:dyDescent="0.3">
      <c r="A432" s="10">
        <v>30699</v>
      </c>
      <c r="B432" s="11" t="s">
        <v>203</v>
      </c>
      <c r="C432" s="12" t="s">
        <v>134</v>
      </c>
      <c r="D432" s="13" t="s">
        <v>145</v>
      </c>
      <c r="E432" s="14" t="s">
        <v>135</v>
      </c>
      <c r="F432" s="58"/>
    </row>
    <row r="433" spans="1:16" x14ac:dyDescent="0.3">
      <c r="B433" s="11" t="s">
        <v>203</v>
      </c>
      <c r="C433" s="30" t="s">
        <v>135</v>
      </c>
      <c r="E433" s="15" t="s">
        <v>227</v>
      </c>
      <c r="F433" s="58"/>
    </row>
    <row r="434" spans="1:16" x14ac:dyDescent="0.3">
      <c r="A434" s="16">
        <v>30629</v>
      </c>
      <c r="B434" s="11" t="s">
        <v>203</v>
      </c>
      <c r="C434" s="30" t="s">
        <v>135</v>
      </c>
      <c r="E434" s="15" t="s">
        <v>134</v>
      </c>
      <c r="F434" s="58"/>
    </row>
    <row r="435" spans="1:16" x14ac:dyDescent="0.3">
      <c r="B435" s="11" t="s">
        <v>203</v>
      </c>
      <c r="C435" s="12" t="s">
        <v>133</v>
      </c>
      <c r="D435" s="13" t="s">
        <v>98</v>
      </c>
      <c r="E435" s="14" t="s">
        <v>135</v>
      </c>
      <c r="F435" s="58"/>
      <c r="G435" s="33" t="s">
        <v>170</v>
      </c>
      <c r="H435" s="33" t="s">
        <v>102</v>
      </c>
      <c r="I435" s="33" t="s">
        <v>103</v>
      </c>
      <c r="J435" s="33" t="s">
        <v>104</v>
      </c>
      <c r="K435" s="33" t="s">
        <v>105</v>
      </c>
      <c r="L435" s="33" t="s">
        <v>106</v>
      </c>
      <c r="M435" s="33" t="s">
        <v>49</v>
      </c>
      <c r="N435" s="33" t="s">
        <v>101</v>
      </c>
      <c r="O435" s="33" t="s">
        <v>107</v>
      </c>
      <c r="P435" s="33" t="s">
        <v>108</v>
      </c>
    </row>
    <row r="436" spans="1:16" x14ac:dyDescent="0.3">
      <c r="A436" s="10">
        <v>30652</v>
      </c>
      <c r="B436" s="11" t="s">
        <v>203</v>
      </c>
      <c r="C436" s="12" t="s">
        <v>227</v>
      </c>
      <c r="D436" s="13" t="s">
        <v>92</v>
      </c>
      <c r="E436" s="14" t="s">
        <v>133</v>
      </c>
      <c r="F436" s="58"/>
      <c r="G436" s="9">
        <v>1</v>
      </c>
      <c r="H436" s="43" t="s">
        <v>134</v>
      </c>
      <c r="I436" s="9">
        <v>4</v>
      </c>
      <c r="J436" s="9">
        <v>4</v>
      </c>
      <c r="K436" s="9">
        <v>0</v>
      </c>
      <c r="L436" s="9">
        <v>0</v>
      </c>
      <c r="M436" s="9">
        <v>14</v>
      </c>
      <c r="N436" s="9">
        <v>0</v>
      </c>
      <c r="O436" s="9">
        <v>12</v>
      </c>
      <c r="P436" s="9">
        <f>M436-N436</f>
        <v>14</v>
      </c>
    </row>
    <row r="437" spans="1:16" x14ac:dyDescent="0.3">
      <c r="A437" s="10">
        <v>30720</v>
      </c>
      <c r="B437" s="11" t="s">
        <v>203</v>
      </c>
      <c r="C437" s="12" t="s">
        <v>134</v>
      </c>
      <c r="D437" s="13" t="s">
        <v>126</v>
      </c>
      <c r="E437" s="14" t="s">
        <v>133</v>
      </c>
      <c r="F437" s="58"/>
      <c r="G437" s="9">
        <v>2</v>
      </c>
      <c r="H437" s="59" t="s">
        <v>133</v>
      </c>
      <c r="I437" s="9">
        <v>5</v>
      </c>
      <c r="J437" s="9">
        <v>3</v>
      </c>
      <c r="K437" s="9">
        <v>0</v>
      </c>
      <c r="L437" s="9">
        <v>2</v>
      </c>
      <c r="M437" s="9">
        <v>10</v>
      </c>
      <c r="N437" s="9">
        <v>7</v>
      </c>
      <c r="O437" s="9">
        <v>9</v>
      </c>
      <c r="P437" s="9">
        <f>M437-N437</f>
        <v>3</v>
      </c>
    </row>
    <row r="438" spans="1:16" x14ac:dyDescent="0.3">
      <c r="A438" s="10">
        <v>30743</v>
      </c>
      <c r="B438" s="11" t="s">
        <v>203</v>
      </c>
      <c r="C438" s="12" t="s">
        <v>135</v>
      </c>
      <c r="D438" s="13" t="s">
        <v>100</v>
      </c>
      <c r="E438" s="14" t="s">
        <v>133</v>
      </c>
      <c r="F438" s="58"/>
      <c r="G438" s="9">
        <v>3</v>
      </c>
      <c r="H438" s="15" t="s">
        <v>135</v>
      </c>
      <c r="I438" s="9">
        <v>6</v>
      </c>
      <c r="J438" s="9">
        <v>2</v>
      </c>
      <c r="K438" s="9">
        <v>0</v>
      </c>
      <c r="L438" s="9">
        <v>4</v>
      </c>
      <c r="M438" s="9">
        <v>6</v>
      </c>
      <c r="N438" s="9">
        <v>12</v>
      </c>
      <c r="O438" s="9">
        <v>6</v>
      </c>
      <c r="P438" s="9">
        <f>M438-N438</f>
        <v>-6</v>
      </c>
    </row>
    <row r="439" spans="1:16" x14ac:dyDescent="0.3">
      <c r="A439" s="10">
        <v>30749</v>
      </c>
      <c r="B439" s="11" t="s">
        <v>203</v>
      </c>
      <c r="C439" s="12" t="s">
        <v>133</v>
      </c>
      <c r="D439" s="13" t="s">
        <v>38</v>
      </c>
      <c r="E439" s="14" t="s">
        <v>227</v>
      </c>
      <c r="F439" s="58"/>
      <c r="G439" s="9">
        <v>4</v>
      </c>
      <c r="H439" s="8" t="s">
        <v>227</v>
      </c>
      <c r="I439" s="9">
        <v>5</v>
      </c>
      <c r="J439" s="9">
        <v>1</v>
      </c>
      <c r="K439" s="9">
        <v>0</v>
      </c>
      <c r="L439" s="9">
        <v>4</v>
      </c>
      <c r="M439" s="9">
        <v>4</v>
      </c>
      <c r="N439" s="9">
        <v>14</v>
      </c>
      <c r="O439" s="9">
        <v>3</v>
      </c>
      <c r="P439" s="9">
        <f>M439-N439</f>
        <v>-10</v>
      </c>
    </row>
    <row r="440" spans="1:16" x14ac:dyDescent="0.3">
      <c r="A440" s="13" t="s">
        <v>187</v>
      </c>
      <c r="B440" s="11" t="s">
        <v>203</v>
      </c>
      <c r="C440" s="12" t="s">
        <v>133</v>
      </c>
      <c r="D440" s="13" t="s">
        <v>187</v>
      </c>
      <c r="E440" s="14" t="s">
        <v>134</v>
      </c>
      <c r="F440" s="58"/>
      <c r="G440" s="9"/>
      <c r="H440" s="8"/>
      <c r="I440" s="9"/>
      <c r="J440" s="34">
        <f>SUM(J436:J439)</f>
        <v>10</v>
      </c>
      <c r="K440" s="34">
        <f>SUM(K436:K439)</f>
        <v>0</v>
      </c>
      <c r="L440" s="34">
        <f>SUM(L436:L439)</f>
        <v>10</v>
      </c>
      <c r="M440" s="60">
        <f>SUM(M436:M439)</f>
        <v>34</v>
      </c>
      <c r="N440" s="60">
        <f>SUM(N436:N439)</f>
        <v>33</v>
      </c>
      <c r="O440" s="9"/>
      <c r="P440" s="60">
        <f>SUM(P436:P439)</f>
        <v>1</v>
      </c>
    </row>
    <row r="441" spans="1:16" x14ac:dyDescent="0.3">
      <c r="A441" s="10">
        <v>30782</v>
      </c>
      <c r="B441" s="11">
        <v>1</v>
      </c>
      <c r="C441" s="12" t="s">
        <v>133</v>
      </c>
      <c r="D441" s="13" t="s">
        <v>48</v>
      </c>
      <c r="E441" s="14" t="s">
        <v>221</v>
      </c>
      <c r="F441" s="58"/>
      <c r="G441" s="9"/>
      <c r="H441" s="8"/>
      <c r="I441" s="9"/>
      <c r="J441" s="9"/>
      <c r="K441" s="9"/>
      <c r="L441" s="9"/>
      <c r="M441" s="9"/>
      <c r="N441" s="9"/>
      <c r="O441" s="9"/>
      <c r="P441" s="9"/>
    </row>
    <row r="442" spans="1:16" x14ac:dyDescent="0.3">
      <c r="B442" s="11">
        <v>1</v>
      </c>
      <c r="C442" s="12" t="s">
        <v>152</v>
      </c>
      <c r="E442" s="14" t="s">
        <v>228</v>
      </c>
      <c r="F442" s="58"/>
      <c r="G442" s="9"/>
      <c r="H442" s="8"/>
      <c r="I442" s="9"/>
      <c r="J442" s="9"/>
      <c r="K442" s="9"/>
      <c r="L442" s="9"/>
      <c r="M442" s="9"/>
      <c r="N442" s="9"/>
      <c r="O442" s="9"/>
      <c r="P442" s="9"/>
    </row>
    <row r="443" spans="1:16" x14ac:dyDescent="0.3">
      <c r="A443" s="10">
        <v>30762</v>
      </c>
      <c r="B443" s="11">
        <v>1</v>
      </c>
      <c r="C443" s="12" t="s">
        <v>186</v>
      </c>
      <c r="D443" s="13" t="s">
        <v>100</v>
      </c>
      <c r="E443" s="14" t="s">
        <v>134</v>
      </c>
      <c r="F443" s="58"/>
      <c r="G443" s="9"/>
      <c r="H443" s="8"/>
      <c r="I443" s="9"/>
      <c r="J443" s="9"/>
      <c r="K443" s="9"/>
      <c r="L443" s="9"/>
      <c r="M443" s="9"/>
      <c r="N443" s="9"/>
      <c r="O443" s="9"/>
      <c r="P443" s="9"/>
    </row>
    <row r="444" spans="1:16" x14ac:dyDescent="0.3">
      <c r="B444" s="11">
        <v>1</v>
      </c>
      <c r="C444" s="12" t="s">
        <v>93</v>
      </c>
      <c r="E444" s="14" t="s">
        <v>220</v>
      </c>
      <c r="F444" s="58"/>
      <c r="G444" s="9"/>
      <c r="H444" s="8"/>
      <c r="I444" s="9"/>
      <c r="J444" s="9"/>
      <c r="K444" s="9"/>
      <c r="L444" s="9"/>
      <c r="M444" s="9"/>
      <c r="N444" s="9"/>
      <c r="O444" s="9"/>
      <c r="P444" s="9"/>
    </row>
    <row r="445" spans="1:16" x14ac:dyDescent="0.3">
      <c r="B445" s="11">
        <v>1</v>
      </c>
      <c r="C445" s="12" t="s">
        <v>210</v>
      </c>
      <c r="E445" s="14" t="s">
        <v>113</v>
      </c>
      <c r="F445" s="58"/>
      <c r="G445" s="9"/>
      <c r="H445" s="8"/>
      <c r="I445" s="9"/>
      <c r="J445" s="9"/>
      <c r="K445" s="9"/>
      <c r="L445" s="9"/>
      <c r="M445" s="9"/>
      <c r="N445" s="9"/>
      <c r="O445" s="9"/>
      <c r="P445" s="9"/>
    </row>
    <row r="446" spans="1:16" x14ac:dyDescent="0.3">
      <c r="B446" s="11">
        <v>1</v>
      </c>
      <c r="C446" s="12" t="s">
        <v>204</v>
      </c>
      <c r="E446" s="14" t="s">
        <v>112</v>
      </c>
      <c r="F446" s="58"/>
      <c r="G446" s="9"/>
      <c r="H446" s="8"/>
      <c r="I446" s="9"/>
      <c r="J446" s="9"/>
      <c r="K446" s="9"/>
      <c r="L446" s="9"/>
      <c r="M446" s="9"/>
      <c r="N446" s="9"/>
      <c r="O446" s="9"/>
      <c r="P446" s="9"/>
    </row>
    <row r="447" spans="1:16" x14ac:dyDescent="0.3">
      <c r="B447" s="11">
        <v>1</v>
      </c>
      <c r="C447" s="12" t="s">
        <v>116</v>
      </c>
      <c r="E447" s="14" t="s">
        <v>97</v>
      </c>
      <c r="F447" s="58"/>
      <c r="G447" s="9"/>
      <c r="H447" s="8"/>
      <c r="I447" s="9"/>
      <c r="J447" s="9"/>
      <c r="K447" s="9"/>
      <c r="L447" s="9"/>
      <c r="M447" s="9"/>
      <c r="N447" s="9"/>
      <c r="O447" s="9"/>
      <c r="P447" s="9"/>
    </row>
    <row r="448" spans="1:16" x14ac:dyDescent="0.3">
      <c r="B448" s="11">
        <v>1</v>
      </c>
      <c r="C448" s="12" t="s">
        <v>147</v>
      </c>
      <c r="E448" s="14" t="s">
        <v>209</v>
      </c>
      <c r="F448" s="58"/>
      <c r="G448" s="9"/>
      <c r="H448" s="8"/>
      <c r="I448" s="9"/>
      <c r="J448" s="9"/>
      <c r="K448" s="9"/>
      <c r="L448" s="9"/>
      <c r="M448" s="9"/>
      <c r="N448" s="9"/>
      <c r="O448" s="9"/>
      <c r="P448" s="9"/>
    </row>
    <row r="449" spans="1:16" x14ac:dyDescent="0.3">
      <c r="A449" s="10">
        <v>30788</v>
      </c>
      <c r="B449" s="11">
        <v>2</v>
      </c>
      <c r="C449" s="12" t="s">
        <v>133</v>
      </c>
      <c r="D449" s="13" t="s">
        <v>48</v>
      </c>
      <c r="E449" s="14" t="s">
        <v>134</v>
      </c>
      <c r="F449" s="58"/>
      <c r="G449" s="9"/>
      <c r="H449" s="8"/>
      <c r="I449" s="9"/>
      <c r="J449" s="9"/>
      <c r="K449" s="9"/>
      <c r="L449" s="9"/>
      <c r="M449" s="9"/>
      <c r="N449" s="9"/>
      <c r="O449" s="9"/>
      <c r="P449" s="9"/>
    </row>
    <row r="450" spans="1:16" x14ac:dyDescent="0.3">
      <c r="A450" s="24">
        <v>30789</v>
      </c>
      <c r="B450" s="25" t="s">
        <v>212</v>
      </c>
      <c r="C450" s="26" t="s">
        <v>112</v>
      </c>
      <c r="D450" s="27" t="s">
        <v>145</v>
      </c>
      <c r="E450" s="28" t="s">
        <v>113</v>
      </c>
      <c r="F450" s="58"/>
      <c r="G450" s="9"/>
      <c r="H450" s="8"/>
      <c r="I450" s="9"/>
      <c r="J450" s="9"/>
      <c r="K450" s="9"/>
      <c r="L450" s="9"/>
      <c r="M450" s="9"/>
      <c r="N450" s="9"/>
      <c r="O450" s="9"/>
      <c r="P450" s="9"/>
    </row>
    <row r="451" spans="1:16" x14ac:dyDescent="0.3">
      <c r="B451" s="11">
        <v>2</v>
      </c>
      <c r="F451" s="58"/>
      <c r="G451" s="9"/>
      <c r="H451" s="8"/>
      <c r="I451" s="9"/>
      <c r="J451" s="9"/>
      <c r="K451" s="9"/>
      <c r="L451" s="9"/>
      <c r="M451" s="9"/>
      <c r="N451" s="9"/>
      <c r="O451" s="9"/>
      <c r="P451" s="9"/>
    </row>
    <row r="452" spans="1:16" x14ac:dyDescent="0.3">
      <c r="B452" s="11">
        <v>2</v>
      </c>
      <c r="F452" s="58"/>
      <c r="G452" s="9"/>
      <c r="H452" s="8"/>
      <c r="I452" s="9"/>
      <c r="J452" s="9"/>
      <c r="K452" s="9"/>
      <c r="L452" s="9"/>
      <c r="M452" s="9"/>
      <c r="N452" s="9"/>
      <c r="O452" s="9"/>
      <c r="P452" s="9"/>
    </row>
    <row r="453" spans="1:16" x14ac:dyDescent="0.3">
      <c r="A453" s="10">
        <v>30802</v>
      </c>
      <c r="B453" s="11" t="s">
        <v>46</v>
      </c>
      <c r="C453" s="12" t="s">
        <v>133</v>
      </c>
      <c r="D453" s="13" t="s">
        <v>62</v>
      </c>
      <c r="E453" s="14" t="s">
        <v>93</v>
      </c>
      <c r="F453" s="58"/>
      <c r="G453" s="9"/>
      <c r="H453" s="8"/>
      <c r="I453" s="9"/>
      <c r="J453" s="9"/>
      <c r="K453" s="9"/>
      <c r="L453" s="9"/>
      <c r="M453" s="9"/>
      <c r="N453" s="9"/>
      <c r="O453" s="9"/>
      <c r="P453" s="9"/>
    </row>
    <row r="454" spans="1:16" x14ac:dyDescent="0.3">
      <c r="A454" s="61"/>
      <c r="B454" s="11" t="s">
        <v>46</v>
      </c>
      <c r="C454" s="12" t="s">
        <v>112</v>
      </c>
      <c r="D454" s="5"/>
      <c r="E454" s="14" t="s">
        <v>152</v>
      </c>
      <c r="F454" s="58"/>
      <c r="G454" s="9"/>
      <c r="H454" s="8"/>
      <c r="I454" s="9"/>
      <c r="J454" s="9"/>
      <c r="K454" s="9"/>
      <c r="L454" s="9"/>
      <c r="M454" s="9"/>
      <c r="N454" s="9"/>
      <c r="O454" s="9"/>
      <c r="P454" s="9"/>
    </row>
    <row r="455" spans="1:16" x14ac:dyDescent="0.3">
      <c r="A455" s="10">
        <v>30803</v>
      </c>
      <c r="B455" s="11" t="s">
        <v>49</v>
      </c>
      <c r="C455" s="19" t="s">
        <v>112</v>
      </c>
      <c r="D455" s="13" t="s">
        <v>48</v>
      </c>
      <c r="E455" s="14" t="s">
        <v>93</v>
      </c>
      <c r="F455" s="58"/>
      <c r="G455" s="9"/>
      <c r="H455" s="8"/>
      <c r="I455" s="9"/>
      <c r="J455" s="9"/>
      <c r="K455" s="9"/>
      <c r="L455" s="9"/>
      <c r="M455" s="9"/>
      <c r="N455" s="9"/>
      <c r="O455" s="9"/>
      <c r="P455" s="9"/>
    </row>
    <row r="456" spans="1:16" x14ac:dyDescent="0.3">
      <c r="A456" s="16"/>
      <c r="B456" s="20"/>
      <c r="C456" s="21"/>
      <c r="D456" s="22" t="s">
        <v>229</v>
      </c>
      <c r="E456" s="23"/>
      <c r="F456" s="58"/>
      <c r="G456" s="9"/>
      <c r="H456" s="8"/>
      <c r="I456" s="9"/>
      <c r="J456" s="9"/>
      <c r="K456" s="9"/>
      <c r="L456" s="9"/>
      <c r="M456" s="9"/>
      <c r="N456" s="9"/>
      <c r="O456" s="9"/>
      <c r="P456" s="9"/>
    </row>
    <row r="457" spans="1:16" x14ac:dyDescent="0.3">
      <c r="A457" s="6" t="s">
        <v>230</v>
      </c>
      <c r="B457" s="7" t="s">
        <v>215</v>
      </c>
      <c r="C457" s="7"/>
      <c r="D457" s="7"/>
      <c r="E457" s="7"/>
      <c r="F457" s="51"/>
    </row>
    <row r="458" spans="1:16" x14ac:dyDescent="0.3">
      <c r="B458" s="11">
        <v>1</v>
      </c>
    </row>
    <row r="459" spans="1:16" x14ac:dyDescent="0.3">
      <c r="A459" s="36" t="s">
        <v>231</v>
      </c>
      <c r="B459" s="11">
        <v>1</v>
      </c>
      <c r="C459" s="12" t="s">
        <v>232</v>
      </c>
      <c r="D459" s="13" t="s">
        <v>48</v>
      </c>
      <c r="E459" s="14" t="s">
        <v>148</v>
      </c>
    </row>
    <row r="460" spans="1:16" x14ac:dyDescent="0.3">
      <c r="A460" s="10">
        <v>31149</v>
      </c>
      <c r="B460" s="11">
        <v>1</v>
      </c>
      <c r="C460" s="12" t="s">
        <v>217</v>
      </c>
      <c r="D460" s="13" t="s">
        <v>100</v>
      </c>
      <c r="E460" s="14" t="s">
        <v>41</v>
      </c>
    </row>
    <row r="461" spans="1:16" x14ac:dyDescent="0.3">
      <c r="A461" s="52" t="s">
        <v>218</v>
      </c>
      <c r="B461" s="53">
        <v>1</v>
      </c>
      <c r="C461" s="54"/>
      <c r="D461" s="55"/>
      <c r="E461" s="56"/>
    </row>
    <row r="462" spans="1:16" x14ac:dyDescent="0.3">
      <c r="A462" s="10">
        <v>31162</v>
      </c>
      <c r="B462" s="11" t="s">
        <v>46</v>
      </c>
      <c r="C462" s="12" t="s">
        <v>232</v>
      </c>
      <c r="D462" s="13" t="s">
        <v>36</v>
      </c>
      <c r="E462" s="14" t="s">
        <v>41</v>
      </c>
    </row>
    <row r="463" spans="1:16" x14ac:dyDescent="0.3">
      <c r="B463" s="11" t="s">
        <v>46</v>
      </c>
      <c r="C463" s="12" t="s">
        <v>152</v>
      </c>
      <c r="E463" s="14" t="s">
        <v>185</v>
      </c>
    </row>
    <row r="464" spans="1:16" x14ac:dyDescent="0.3">
      <c r="B464" s="11" t="s">
        <v>49</v>
      </c>
      <c r="C464" s="19" t="s">
        <v>232</v>
      </c>
      <c r="E464" s="14" t="s">
        <v>152</v>
      </c>
    </row>
    <row r="465" spans="1:6" x14ac:dyDescent="0.3">
      <c r="A465" s="16"/>
      <c r="B465" s="20"/>
      <c r="C465" s="21"/>
      <c r="D465" s="22" t="s">
        <v>233</v>
      </c>
      <c r="E465" s="23"/>
    </row>
    <row r="466" spans="1:6" x14ac:dyDescent="0.3">
      <c r="A466" s="6" t="s">
        <v>230</v>
      </c>
      <c r="B466" s="7" t="s">
        <v>89</v>
      </c>
      <c r="C466" s="7"/>
      <c r="D466" s="7"/>
      <c r="E466" s="7"/>
      <c r="F466" s="58" t="s">
        <v>1</v>
      </c>
    </row>
    <row r="467" spans="1:6" x14ac:dyDescent="0.3">
      <c r="A467" s="10">
        <v>30993</v>
      </c>
      <c r="B467" s="11" t="s">
        <v>90</v>
      </c>
      <c r="C467" s="12" t="s">
        <v>93</v>
      </c>
      <c r="D467" s="13" t="s">
        <v>64</v>
      </c>
      <c r="E467" s="14" t="s">
        <v>133</v>
      </c>
      <c r="F467" s="58"/>
    </row>
    <row r="468" spans="1:6" x14ac:dyDescent="0.3">
      <c r="B468" s="11" t="s">
        <v>90</v>
      </c>
      <c r="C468" s="30" t="s">
        <v>93</v>
      </c>
      <c r="D468" s="17" t="s">
        <v>187</v>
      </c>
      <c r="E468" s="15" t="s">
        <v>234</v>
      </c>
      <c r="F468" s="58"/>
    </row>
    <row r="469" spans="1:6" x14ac:dyDescent="0.3">
      <c r="A469" s="10">
        <v>30972</v>
      </c>
      <c r="B469" s="11" t="s">
        <v>90</v>
      </c>
      <c r="C469" s="12" t="s">
        <v>93</v>
      </c>
      <c r="D469" s="13" t="s">
        <v>99</v>
      </c>
      <c r="E469" s="14" t="s">
        <v>134</v>
      </c>
      <c r="F469" s="58"/>
    </row>
    <row r="470" spans="1:6" x14ac:dyDescent="0.3">
      <c r="B470" s="11" t="s">
        <v>90</v>
      </c>
      <c r="C470" s="30" t="s">
        <v>93</v>
      </c>
      <c r="E470" s="15" t="s">
        <v>135</v>
      </c>
      <c r="F470" s="58"/>
    </row>
    <row r="471" spans="1:6" x14ac:dyDescent="0.3">
      <c r="A471" s="10">
        <v>31054</v>
      </c>
      <c r="B471" s="11" t="s">
        <v>90</v>
      </c>
      <c r="C471" s="12" t="s">
        <v>133</v>
      </c>
      <c r="D471" s="13" t="s">
        <v>48</v>
      </c>
      <c r="E471" s="14" t="s">
        <v>93</v>
      </c>
      <c r="F471" s="58"/>
    </row>
    <row r="472" spans="1:6" x14ac:dyDescent="0.3">
      <c r="A472" s="13" t="s">
        <v>187</v>
      </c>
      <c r="B472" s="11" t="s">
        <v>90</v>
      </c>
      <c r="C472" s="12" t="s">
        <v>133</v>
      </c>
      <c r="D472" s="13" t="s">
        <v>187</v>
      </c>
      <c r="E472" s="14" t="s">
        <v>234</v>
      </c>
      <c r="F472" s="58"/>
    </row>
    <row r="473" spans="1:6" x14ac:dyDescent="0.3">
      <c r="A473" s="10">
        <v>30979</v>
      </c>
      <c r="B473" s="11" t="s">
        <v>90</v>
      </c>
      <c r="C473" s="12" t="s">
        <v>133</v>
      </c>
      <c r="D473" s="13" t="s">
        <v>68</v>
      </c>
      <c r="E473" s="14" t="s">
        <v>134</v>
      </c>
      <c r="F473" s="58"/>
    </row>
    <row r="474" spans="1:6" x14ac:dyDescent="0.3">
      <c r="A474" s="10">
        <v>31106</v>
      </c>
      <c r="B474" s="11" t="s">
        <v>90</v>
      </c>
      <c r="C474" s="12" t="s">
        <v>133</v>
      </c>
      <c r="D474" s="13" t="s">
        <v>69</v>
      </c>
      <c r="E474" s="14" t="s">
        <v>135</v>
      </c>
      <c r="F474" s="58"/>
    </row>
    <row r="475" spans="1:6" x14ac:dyDescent="0.3">
      <c r="B475" s="11" t="s">
        <v>90</v>
      </c>
      <c r="C475" s="30" t="s">
        <v>234</v>
      </c>
      <c r="D475" s="17" t="s">
        <v>187</v>
      </c>
      <c r="E475" s="15" t="s">
        <v>93</v>
      </c>
      <c r="F475" s="58"/>
    </row>
    <row r="476" spans="1:6" x14ac:dyDescent="0.3">
      <c r="A476" s="10">
        <v>31001</v>
      </c>
      <c r="B476" s="11" t="s">
        <v>90</v>
      </c>
      <c r="C476" s="12" t="s">
        <v>234</v>
      </c>
      <c r="D476" s="13" t="s">
        <v>43</v>
      </c>
      <c r="E476" s="14" t="s">
        <v>133</v>
      </c>
      <c r="F476" s="58"/>
    </row>
    <row r="477" spans="1:6" x14ac:dyDescent="0.3">
      <c r="A477" s="10">
        <v>31028</v>
      </c>
      <c r="B477" s="11" t="s">
        <v>90</v>
      </c>
      <c r="C477" s="12" t="s">
        <v>234</v>
      </c>
      <c r="D477" s="13" t="s">
        <v>87</v>
      </c>
      <c r="E477" s="14" t="s">
        <v>134</v>
      </c>
      <c r="F477" s="58"/>
    </row>
    <row r="478" spans="1:6" x14ac:dyDescent="0.3">
      <c r="B478" s="11" t="s">
        <v>90</v>
      </c>
      <c r="C478" s="30" t="s">
        <v>234</v>
      </c>
      <c r="E478" s="15" t="s">
        <v>135</v>
      </c>
      <c r="F478" s="58"/>
    </row>
    <row r="479" spans="1:6" x14ac:dyDescent="0.3">
      <c r="A479" s="10">
        <v>31007</v>
      </c>
      <c r="B479" s="11" t="s">
        <v>90</v>
      </c>
      <c r="C479" s="12" t="s">
        <v>134</v>
      </c>
      <c r="D479" s="13" t="s">
        <v>27</v>
      </c>
      <c r="E479" s="14" t="s">
        <v>93</v>
      </c>
      <c r="F479" s="58"/>
    </row>
    <row r="480" spans="1:6" x14ac:dyDescent="0.3">
      <c r="A480" s="10">
        <v>31014</v>
      </c>
      <c r="B480" s="11" t="s">
        <v>90</v>
      </c>
      <c r="C480" s="12" t="s">
        <v>134</v>
      </c>
      <c r="D480" s="13" t="s">
        <v>68</v>
      </c>
      <c r="E480" s="14" t="s">
        <v>133</v>
      </c>
      <c r="F480" s="58"/>
    </row>
    <row r="481" spans="1:6" x14ac:dyDescent="0.3">
      <c r="A481" s="10">
        <v>31049</v>
      </c>
      <c r="B481" s="11" t="s">
        <v>90</v>
      </c>
      <c r="C481" s="12" t="s">
        <v>134</v>
      </c>
      <c r="D481" s="13" t="s">
        <v>126</v>
      </c>
      <c r="E481" s="14" t="s">
        <v>234</v>
      </c>
      <c r="F481" s="58"/>
    </row>
    <row r="482" spans="1:6" x14ac:dyDescent="0.3">
      <c r="A482" s="10">
        <v>31084</v>
      </c>
      <c r="B482" s="11" t="s">
        <v>90</v>
      </c>
      <c r="C482" s="12" t="s">
        <v>134</v>
      </c>
      <c r="D482" s="13" t="s">
        <v>145</v>
      </c>
      <c r="E482" s="14" t="s">
        <v>135</v>
      </c>
      <c r="F482" s="58"/>
    </row>
    <row r="483" spans="1:6" x14ac:dyDescent="0.3">
      <c r="B483" s="11" t="s">
        <v>90</v>
      </c>
      <c r="C483" s="30" t="s">
        <v>135</v>
      </c>
      <c r="E483" s="15" t="s">
        <v>93</v>
      </c>
      <c r="F483" s="58"/>
    </row>
    <row r="484" spans="1:6" x14ac:dyDescent="0.3">
      <c r="A484" s="10">
        <v>30984</v>
      </c>
      <c r="B484" s="11" t="s">
        <v>90</v>
      </c>
      <c r="C484" s="12" t="s">
        <v>135</v>
      </c>
      <c r="D484" s="13" t="s">
        <v>38</v>
      </c>
      <c r="E484" s="14" t="s">
        <v>133</v>
      </c>
      <c r="F484" s="58"/>
    </row>
    <row r="485" spans="1:6" x14ac:dyDescent="0.3">
      <c r="B485" s="11" t="s">
        <v>90</v>
      </c>
      <c r="C485" s="30" t="s">
        <v>135</v>
      </c>
      <c r="E485" s="15" t="s">
        <v>234</v>
      </c>
      <c r="F485" s="58"/>
    </row>
    <row r="486" spans="1:6" x14ac:dyDescent="0.3">
      <c r="A486" s="10">
        <v>31000</v>
      </c>
      <c r="B486" s="11" t="s">
        <v>90</v>
      </c>
      <c r="C486" s="12" t="s">
        <v>135</v>
      </c>
      <c r="D486" s="13" t="s">
        <v>118</v>
      </c>
      <c r="E486" s="14" t="s">
        <v>134</v>
      </c>
      <c r="F486" s="58"/>
    </row>
    <row r="487" spans="1:6" x14ac:dyDescent="0.3">
      <c r="A487" s="10">
        <v>30993</v>
      </c>
      <c r="B487" s="11" t="s">
        <v>111</v>
      </c>
      <c r="C487" s="12" t="s">
        <v>235</v>
      </c>
      <c r="D487" s="13" t="s">
        <v>236</v>
      </c>
      <c r="E487" s="14" t="s">
        <v>91</v>
      </c>
      <c r="F487" s="58"/>
    </row>
    <row r="488" spans="1:6" x14ac:dyDescent="0.3">
      <c r="B488" s="11" t="s">
        <v>111</v>
      </c>
      <c r="C488" s="30" t="s">
        <v>235</v>
      </c>
      <c r="E488" s="15" t="s">
        <v>94</v>
      </c>
      <c r="F488" s="58"/>
    </row>
    <row r="489" spans="1:6" x14ac:dyDescent="0.3">
      <c r="B489" s="11" t="s">
        <v>111</v>
      </c>
      <c r="C489" s="30" t="s">
        <v>235</v>
      </c>
      <c r="E489" s="15" t="s">
        <v>225</v>
      </c>
      <c r="F489" s="58"/>
    </row>
    <row r="490" spans="1:6" x14ac:dyDescent="0.3">
      <c r="B490" s="11" t="s">
        <v>111</v>
      </c>
      <c r="C490" s="30" t="s">
        <v>235</v>
      </c>
      <c r="E490" s="15" t="s">
        <v>97</v>
      </c>
      <c r="F490" s="58"/>
    </row>
    <row r="491" spans="1:6" x14ac:dyDescent="0.3">
      <c r="B491" s="11" t="s">
        <v>111</v>
      </c>
      <c r="C491" s="30" t="s">
        <v>91</v>
      </c>
      <c r="E491" s="15" t="s">
        <v>235</v>
      </c>
      <c r="F491" s="58"/>
    </row>
    <row r="492" spans="1:6" x14ac:dyDescent="0.3">
      <c r="B492" s="11" t="s">
        <v>111</v>
      </c>
      <c r="C492" s="30" t="s">
        <v>91</v>
      </c>
      <c r="E492" s="15" t="s">
        <v>94</v>
      </c>
      <c r="F492" s="58"/>
    </row>
    <row r="493" spans="1:6" x14ac:dyDescent="0.3">
      <c r="B493" s="11" t="s">
        <v>111</v>
      </c>
      <c r="C493" s="30" t="s">
        <v>91</v>
      </c>
      <c r="E493" s="15" t="s">
        <v>225</v>
      </c>
      <c r="F493" s="58"/>
    </row>
    <row r="494" spans="1:6" x14ac:dyDescent="0.3">
      <c r="B494" s="11" t="s">
        <v>111</v>
      </c>
      <c r="C494" s="30" t="s">
        <v>91</v>
      </c>
      <c r="E494" s="15" t="s">
        <v>97</v>
      </c>
      <c r="F494" s="58"/>
    </row>
    <row r="495" spans="1:6" x14ac:dyDescent="0.3">
      <c r="B495" s="11" t="s">
        <v>111</v>
      </c>
      <c r="C495" s="30" t="s">
        <v>94</v>
      </c>
      <c r="E495" s="15" t="s">
        <v>235</v>
      </c>
      <c r="F495" s="58"/>
    </row>
    <row r="496" spans="1:6" x14ac:dyDescent="0.3">
      <c r="B496" s="11" t="s">
        <v>111</v>
      </c>
      <c r="C496" s="30" t="s">
        <v>94</v>
      </c>
      <c r="E496" s="15" t="s">
        <v>91</v>
      </c>
      <c r="F496" s="58"/>
    </row>
    <row r="497" spans="1:6" x14ac:dyDescent="0.3">
      <c r="B497" s="11" t="s">
        <v>111</v>
      </c>
      <c r="C497" s="30" t="s">
        <v>94</v>
      </c>
      <c r="E497" s="15" t="s">
        <v>225</v>
      </c>
      <c r="F497" s="58"/>
    </row>
    <row r="498" spans="1:6" x14ac:dyDescent="0.3">
      <c r="B498" s="11" t="s">
        <v>111</v>
      </c>
      <c r="C498" s="30" t="s">
        <v>94</v>
      </c>
      <c r="E498" s="15" t="s">
        <v>97</v>
      </c>
      <c r="F498" s="58"/>
    </row>
    <row r="499" spans="1:6" x14ac:dyDescent="0.3">
      <c r="B499" s="11" t="s">
        <v>111</v>
      </c>
      <c r="C499" s="30" t="s">
        <v>225</v>
      </c>
      <c r="E499" s="15" t="s">
        <v>235</v>
      </c>
      <c r="F499" s="58"/>
    </row>
    <row r="500" spans="1:6" x14ac:dyDescent="0.3">
      <c r="B500" s="11" t="s">
        <v>111</v>
      </c>
      <c r="C500" s="30" t="s">
        <v>225</v>
      </c>
      <c r="E500" s="15" t="s">
        <v>91</v>
      </c>
      <c r="F500" s="58"/>
    </row>
    <row r="501" spans="1:6" x14ac:dyDescent="0.3">
      <c r="B501" s="11" t="s">
        <v>111</v>
      </c>
      <c r="C501" s="30" t="s">
        <v>225</v>
      </c>
      <c r="E501" s="15" t="s">
        <v>94</v>
      </c>
      <c r="F501" s="58"/>
    </row>
    <row r="502" spans="1:6" x14ac:dyDescent="0.3">
      <c r="B502" s="11" t="s">
        <v>111</v>
      </c>
      <c r="C502" s="30" t="s">
        <v>225</v>
      </c>
      <c r="E502" s="15" t="s">
        <v>97</v>
      </c>
      <c r="F502" s="58"/>
    </row>
    <row r="503" spans="1:6" x14ac:dyDescent="0.3">
      <c r="B503" s="11" t="s">
        <v>111</v>
      </c>
      <c r="C503" s="30" t="s">
        <v>97</v>
      </c>
      <c r="E503" s="15" t="s">
        <v>235</v>
      </c>
      <c r="F503" s="58"/>
    </row>
    <row r="504" spans="1:6" x14ac:dyDescent="0.3">
      <c r="B504" s="11" t="s">
        <v>111</v>
      </c>
      <c r="C504" s="30" t="s">
        <v>97</v>
      </c>
      <c r="E504" s="15" t="s">
        <v>91</v>
      </c>
      <c r="F504" s="58"/>
    </row>
    <row r="505" spans="1:6" x14ac:dyDescent="0.3">
      <c r="B505" s="11" t="s">
        <v>111</v>
      </c>
      <c r="C505" s="30" t="s">
        <v>97</v>
      </c>
      <c r="E505" s="15" t="s">
        <v>94</v>
      </c>
      <c r="F505" s="58"/>
    </row>
    <row r="506" spans="1:6" x14ac:dyDescent="0.3">
      <c r="B506" s="11" t="s">
        <v>111</v>
      </c>
      <c r="C506" s="30" t="s">
        <v>97</v>
      </c>
      <c r="E506" s="15" t="s">
        <v>225</v>
      </c>
      <c r="F506" s="58"/>
    </row>
    <row r="507" spans="1:6" x14ac:dyDescent="0.3">
      <c r="B507" s="11" t="s">
        <v>188</v>
      </c>
      <c r="C507" s="12" t="s">
        <v>237</v>
      </c>
      <c r="D507" s="13" t="s">
        <v>96</v>
      </c>
      <c r="E507" s="14" t="s">
        <v>95</v>
      </c>
      <c r="F507" s="58"/>
    </row>
    <row r="508" spans="1:6" x14ac:dyDescent="0.3">
      <c r="B508" s="11" t="s">
        <v>188</v>
      </c>
      <c r="C508" s="30" t="s">
        <v>237</v>
      </c>
      <c r="E508" s="15" t="s">
        <v>238</v>
      </c>
      <c r="F508" s="58"/>
    </row>
    <row r="509" spans="1:6" x14ac:dyDescent="0.3">
      <c r="B509" s="11" t="s">
        <v>188</v>
      </c>
      <c r="C509" s="30" t="s">
        <v>237</v>
      </c>
      <c r="E509" s="15" t="s">
        <v>114</v>
      </c>
      <c r="F509" s="58"/>
    </row>
    <row r="510" spans="1:6" x14ac:dyDescent="0.3">
      <c r="B510" s="11" t="s">
        <v>188</v>
      </c>
      <c r="C510" s="30" t="s">
        <v>237</v>
      </c>
      <c r="E510" s="15" t="s">
        <v>186</v>
      </c>
      <c r="F510" s="58"/>
    </row>
    <row r="511" spans="1:6" x14ac:dyDescent="0.3">
      <c r="B511" s="11" t="s">
        <v>188</v>
      </c>
      <c r="C511" s="12" t="s">
        <v>95</v>
      </c>
      <c r="D511" s="13" t="s">
        <v>100</v>
      </c>
      <c r="E511" s="14" t="s">
        <v>237</v>
      </c>
      <c r="F511" s="58"/>
    </row>
    <row r="512" spans="1:6" x14ac:dyDescent="0.3">
      <c r="A512" s="10">
        <v>30965</v>
      </c>
      <c r="B512" s="11" t="s">
        <v>188</v>
      </c>
      <c r="C512" s="12" t="s">
        <v>95</v>
      </c>
      <c r="D512" s="13" t="s">
        <v>69</v>
      </c>
      <c r="E512" s="14" t="s">
        <v>238</v>
      </c>
      <c r="F512" s="58"/>
    </row>
    <row r="513" spans="1:16" x14ac:dyDescent="0.3">
      <c r="A513" s="10">
        <v>31105</v>
      </c>
      <c r="B513" s="11" t="s">
        <v>188</v>
      </c>
      <c r="C513" s="12" t="s">
        <v>95</v>
      </c>
      <c r="D513" s="13" t="s">
        <v>137</v>
      </c>
      <c r="E513" s="14" t="s">
        <v>114</v>
      </c>
      <c r="F513" s="58"/>
    </row>
    <row r="514" spans="1:16" x14ac:dyDescent="0.3">
      <c r="B514" s="11" t="s">
        <v>188</v>
      </c>
      <c r="C514" s="12" t="s">
        <v>95</v>
      </c>
      <c r="D514" s="13" t="s">
        <v>98</v>
      </c>
      <c r="E514" s="14" t="s">
        <v>186</v>
      </c>
      <c r="F514" s="58"/>
    </row>
    <row r="515" spans="1:16" x14ac:dyDescent="0.3">
      <c r="B515" s="11" t="s">
        <v>188</v>
      </c>
      <c r="C515" s="30" t="s">
        <v>238</v>
      </c>
      <c r="E515" s="15" t="s">
        <v>237</v>
      </c>
      <c r="F515" s="58"/>
    </row>
    <row r="516" spans="1:16" x14ac:dyDescent="0.3">
      <c r="A516" s="10">
        <v>31000</v>
      </c>
      <c r="B516" s="11" t="s">
        <v>188</v>
      </c>
      <c r="C516" s="12" t="s">
        <v>238</v>
      </c>
      <c r="D516" s="13" t="s">
        <v>31</v>
      </c>
      <c r="E516" s="14" t="s">
        <v>95</v>
      </c>
      <c r="F516" s="58"/>
    </row>
    <row r="517" spans="1:16" x14ac:dyDescent="0.3">
      <c r="B517" s="11" t="s">
        <v>188</v>
      </c>
      <c r="C517" s="30" t="s">
        <v>238</v>
      </c>
      <c r="E517" s="15" t="s">
        <v>114</v>
      </c>
      <c r="F517" s="58"/>
    </row>
    <row r="518" spans="1:16" x14ac:dyDescent="0.3">
      <c r="B518" s="11" t="s">
        <v>188</v>
      </c>
      <c r="C518" s="30" t="s">
        <v>238</v>
      </c>
      <c r="E518" s="15" t="s">
        <v>186</v>
      </c>
      <c r="F518" s="58"/>
    </row>
    <row r="519" spans="1:16" x14ac:dyDescent="0.3">
      <c r="B519" s="11" t="s">
        <v>188</v>
      </c>
      <c r="C519" s="30" t="s">
        <v>114</v>
      </c>
      <c r="E519" s="15" t="s">
        <v>237</v>
      </c>
      <c r="F519" s="58"/>
    </row>
    <row r="520" spans="1:16" x14ac:dyDescent="0.3">
      <c r="B520" s="11" t="s">
        <v>188</v>
      </c>
      <c r="C520" s="12" t="s">
        <v>114</v>
      </c>
      <c r="D520" s="13" t="s">
        <v>42</v>
      </c>
      <c r="E520" s="14" t="s">
        <v>95</v>
      </c>
      <c r="F520" s="58"/>
      <c r="G520" s="33" t="s">
        <v>222</v>
      </c>
      <c r="H520" s="33" t="s">
        <v>102</v>
      </c>
      <c r="I520" s="33" t="s">
        <v>103</v>
      </c>
      <c r="J520" s="33" t="s">
        <v>104</v>
      </c>
      <c r="K520" s="33" t="s">
        <v>105</v>
      </c>
      <c r="L520" s="33" t="s">
        <v>106</v>
      </c>
      <c r="M520" s="33" t="s">
        <v>49</v>
      </c>
      <c r="N520" s="33" t="s">
        <v>101</v>
      </c>
      <c r="O520" s="33" t="s">
        <v>107</v>
      </c>
      <c r="P520" s="33" t="s">
        <v>108</v>
      </c>
    </row>
    <row r="521" spans="1:16" x14ac:dyDescent="0.3">
      <c r="B521" s="11" t="s">
        <v>188</v>
      </c>
      <c r="C521" s="30" t="s">
        <v>114</v>
      </c>
      <c r="E521" s="15" t="s">
        <v>238</v>
      </c>
      <c r="F521" s="58"/>
      <c r="G521" s="9">
        <v>1</v>
      </c>
      <c r="H521" s="8" t="s">
        <v>237</v>
      </c>
      <c r="I521" s="9">
        <v>6</v>
      </c>
      <c r="J521" s="9">
        <v>3</v>
      </c>
      <c r="K521" s="9">
        <v>2</v>
      </c>
      <c r="L521" s="9">
        <v>1</v>
      </c>
      <c r="M521" s="9">
        <v>12</v>
      </c>
      <c r="N521" s="9">
        <v>10</v>
      </c>
      <c r="O521" s="9">
        <v>11</v>
      </c>
      <c r="P521" s="9">
        <f>M521-N521</f>
        <v>2</v>
      </c>
    </row>
    <row r="522" spans="1:16" x14ac:dyDescent="0.3">
      <c r="A522" s="16">
        <v>30965</v>
      </c>
      <c r="B522" s="11" t="s">
        <v>188</v>
      </c>
      <c r="C522" s="30" t="s">
        <v>114</v>
      </c>
      <c r="E522" s="15" t="s">
        <v>186</v>
      </c>
      <c r="F522" s="58"/>
      <c r="G522" s="9">
        <v>2</v>
      </c>
      <c r="H522" s="15" t="s">
        <v>95</v>
      </c>
      <c r="I522" s="9">
        <v>8</v>
      </c>
      <c r="J522" s="9">
        <v>3</v>
      </c>
      <c r="K522" s="9">
        <v>1</v>
      </c>
      <c r="L522" s="9">
        <v>4</v>
      </c>
      <c r="M522" s="9">
        <v>18</v>
      </c>
      <c r="N522" s="9">
        <v>15</v>
      </c>
      <c r="O522" s="9">
        <v>10</v>
      </c>
      <c r="P522" s="9">
        <f>M522-N522</f>
        <v>3</v>
      </c>
    </row>
    <row r="523" spans="1:16" x14ac:dyDescent="0.3">
      <c r="B523" s="11" t="s">
        <v>188</v>
      </c>
      <c r="C523" s="30" t="s">
        <v>186</v>
      </c>
      <c r="E523" s="15" t="s">
        <v>237</v>
      </c>
      <c r="F523" s="58"/>
      <c r="G523" s="9">
        <v>3</v>
      </c>
      <c r="H523" s="15" t="s">
        <v>186</v>
      </c>
      <c r="I523" s="9">
        <v>5</v>
      </c>
      <c r="J523" s="9">
        <v>3</v>
      </c>
      <c r="K523" s="9">
        <v>0</v>
      </c>
      <c r="L523" s="9">
        <v>2</v>
      </c>
      <c r="M523" s="9">
        <v>15</v>
      </c>
      <c r="N523" s="9">
        <v>12</v>
      </c>
      <c r="O523" s="9">
        <v>9</v>
      </c>
      <c r="P523" s="9">
        <f>M523-N523</f>
        <v>3</v>
      </c>
    </row>
    <row r="524" spans="1:16" x14ac:dyDescent="0.3">
      <c r="B524" s="11" t="s">
        <v>188</v>
      </c>
      <c r="C524" s="12" t="s">
        <v>186</v>
      </c>
      <c r="D524" s="13" t="s">
        <v>126</v>
      </c>
      <c r="E524" s="14" t="s">
        <v>95</v>
      </c>
      <c r="F524" s="58"/>
      <c r="G524" s="9">
        <v>4</v>
      </c>
      <c r="H524" s="8" t="s">
        <v>114</v>
      </c>
      <c r="I524" s="9">
        <v>4</v>
      </c>
      <c r="J524" s="9">
        <v>1</v>
      </c>
      <c r="K524" s="9">
        <v>1</v>
      </c>
      <c r="L524" s="9">
        <v>2</v>
      </c>
      <c r="M524" s="9">
        <v>5</v>
      </c>
      <c r="N524" s="9">
        <v>8</v>
      </c>
      <c r="O524" s="9">
        <v>4</v>
      </c>
      <c r="P524" s="9">
        <f>M524-N524</f>
        <v>-3</v>
      </c>
    </row>
    <row r="525" spans="1:16" x14ac:dyDescent="0.3">
      <c r="B525" s="11" t="s">
        <v>188</v>
      </c>
      <c r="C525" s="30" t="s">
        <v>186</v>
      </c>
      <c r="E525" s="15" t="s">
        <v>238</v>
      </c>
      <c r="F525" s="58"/>
      <c r="G525" s="9">
        <v>5</v>
      </c>
      <c r="H525" s="15" t="s">
        <v>238</v>
      </c>
      <c r="I525" s="9">
        <v>3</v>
      </c>
      <c r="J525" s="9">
        <v>1</v>
      </c>
      <c r="K525" s="9">
        <v>0</v>
      </c>
      <c r="L525" s="9">
        <v>2</v>
      </c>
      <c r="M525" s="9">
        <v>5</v>
      </c>
      <c r="N525" s="9">
        <v>10</v>
      </c>
      <c r="O525" s="9">
        <v>3</v>
      </c>
      <c r="P525" s="9">
        <f>M525-N525</f>
        <v>-5</v>
      </c>
    </row>
    <row r="526" spans="1:16" x14ac:dyDescent="0.3">
      <c r="B526" s="11" t="s">
        <v>188</v>
      </c>
      <c r="C526" s="30" t="s">
        <v>186</v>
      </c>
      <c r="E526" s="15" t="s">
        <v>114</v>
      </c>
      <c r="F526" s="58"/>
      <c r="G526" s="9"/>
      <c r="H526" s="8"/>
      <c r="I526" s="9"/>
      <c r="J526" s="34">
        <f>SUM(J521:J525)</f>
        <v>11</v>
      </c>
      <c r="K526" s="34">
        <f>SUM(K521:K525)</f>
        <v>4</v>
      </c>
      <c r="L526" s="34">
        <f>SUM(L521:L525)</f>
        <v>11</v>
      </c>
      <c r="M526" s="34">
        <f>SUM(M521:M525)</f>
        <v>55</v>
      </c>
      <c r="N526" s="34">
        <f>SUM(N521:N525)</f>
        <v>55</v>
      </c>
      <c r="O526" s="9"/>
      <c r="P526" s="34">
        <f>SUM(P521:P525)</f>
        <v>0</v>
      </c>
    </row>
    <row r="527" spans="1:16" x14ac:dyDescent="0.3">
      <c r="A527" s="10">
        <v>30993</v>
      </c>
      <c r="B527" s="11" t="s">
        <v>120</v>
      </c>
      <c r="C527" s="12" t="s">
        <v>239</v>
      </c>
      <c r="D527" s="13" t="s">
        <v>96</v>
      </c>
      <c r="E527" s="14" t="s">
        <v>112</v>
      </c>
      <c r="F527" s="58"/>
    </row>
    <row r="528" spans="1:16" x14ac:dyDescent="0.3">
      <c r="B528" s="11" t="s">
        <v>120</v>
      </c>
      <c r="C528" s="30" t="s">
        <v>239</v>
      </c>
      <c r="E528" s="15" t="s">
        <v>189</v>
      </c>
      <c r="F528" s="58"/>
    </row>
    <row r="529" spans="1:6" x14ac:dyDescent="0.3">
      <c r="A529" s="10">
        <v>30973</v>
      </c>
      <c r="B529" s="11" t="s">
        <v>120</v>
      </c>
      <c r="C529" s="12" t="s">
        <v>239</v>
      </c>
      <c r="D529" s="13" t="s">
        <v>153</v>
      </c>
      <c r="E529" s="14" t="s">
        <v>142</v>
      </c>
      <c r="F529" s="58"/>
    </row>
    <row r="530" spans="1:6" x14ac:dyDescent="0.3">
      <c r="B530" s="11" t="s">
        <v>120</v>
      </c>
      <c r="C530" s="30" t="s">
        <v>239</v>
      </c>
      <c r="E530" s="15" t="s">
        <v>143</v>
      </c>
      <c r="F530" s="58"/>
    </row>
    <row r="531" spans="1:6" x14ac:dyDescent="0.3">
      <c r="B531" s="11" t="s">
        <v>120</v>
      </c>
      <c r="C531" s="30" t="s">
        <v>112</v>
      </c>
      <c r="E531" s="15" t="s">
        <v>239</v>
      </c>
      <c r="F531" s="58"/>
    </row>
    <row r="532" spans="1:6" x14ac:dyDescent="0.3">
      <c r="B532" s="11" t="s">
        <v>120</v>
      </c>
      <c r="C532" s="30" t="s">
        <v>112</v>
      </c>
      <c r="E532" s="15" t="s">
        <v>189</v>
      </c>
      <c r="F532" s="58"/>
    </row>
    <row r="533" spans="1:6" x14ac:dyDescent="0.3">
      <c r="A533" s="10">
        <v>31106</v>
      </c>
      <c r="B533" s="11" t="s">
        <v>120</v>
      </c>
      <c r="C533" s="12" t="s">
        <v>112</v>
      </c>
      <c r="D533" s="13" t="s">
        <v>68</v>
      </c>
      <c r="E533" s="14" t="s">
        <v>142</v>
      </c>
      <c r="F533" s="58"/>
    </row>
    <row r="534" spans="1:6" x14ac:dyDescent="0.3">
      <c r="A534" s="10">
        <v>31077</v>
      </c>
      <c r="B534" s="11" t="s">
        <v>120</v>
      </c>
      <c r="C534" s="12" t="s">
        <v>112</v>
      </c>
      <c r="D534" s="13" t="s">
        <v>36</v>
      </c>
      <c r="E534" s="14" t="s">
        <v>143</v>
      </c>
      <c r="F534" s="58"/>
    </row>
    <row r="535" spans="1:6" x14ac:dyDescent="0.3">
      <c r="B535" s="11" t="s">
        <v>120</v>
      </c>
      <c r="C535" s="30" t="s">
        <v>189</v>
      </c>
      <c r="E535" s="15" t="s">
        <v>239</v>
      </c>
      <c r="F535" s="58"/>
    </row>
    <row r="536" spans="1:6" x14ac:dyDescent="0.3">
      <c r="A536" s="29">
        <v>31113</v>
      </c>
      <c r="B536" s="11" t="s">
        <v>120</v>
      </c>
      <c r="C536" s="30" t="s">
        <v>189</v>
      </c>
      <c r="E536" s="15" t="s">
        <v>112</v>
      </c>
      <c r="F536" s="58"/>
    </row>
    <row r="537" spans="1:6" x14ac:dyDescent="0.3">
      <c r="A537" s="10">
        <v>31049</v>
      </c>
      <c r="B537" s="11" t="s">
        <v>120</v>
      </c>
      <c r="C537" s="12" t="s">
        <v>189</v>
      </c>
      <c r="D537" s="13" t="s">
        <v>98</v>
      </c>
      <c r="E537" s="14" t="s">
        <v>142</v>
      </c>
      <c r="F537" s="58"/>
    </row>
    <row r="538" spans="1:6" x14ac:dyDescent="0.3">
      <c r="B538" s="11" t="s">
        <v>120</v>
      </c>
      <c r="C538" s="30" t="s">
        <v>189</v>
      </c>
      <c r="E538" s="15" t="s">
        <v>143</v>
      </c>
      <c r="F538" s="58"/>
    </row>
    <row r="539" spans="1:6" x14ac:dyDescent="0.3">
      <c r="A539" s="10">
        <v>31007</v>
      </c>
      <c r="B539" s="11" t="s">
        <v>120</v>
      </c>
      <c r="C539" s="12" t="s">
        <v>142</v>
      </c>
      <c r="D539" s="13" t="s">
        <v>136</v>
      </c>
      <c r="E539" s="14" t="s">
        <v>239</v>
      </c>
      <c r="F539" s="58"/>
    </row>
    <row r="540" spans="1:6" x14ac:dyDescent="0.3">
      <c r="A540" s="10">
        <v>31014</v>
      </c>
      <c r="B540" s="11" t="s">
        <v>120</v>
      </c>
      <c r="C540" s="12" t="s">
        <v>142</v>
      </c>
      <c r="D540" s="13" t="s">
        <v>31</v>
      </c>
      <c r="E540" s="14" t="s">
        <v>112</v>
      </c>
      <c r="F540" s="58"/>
    </row>
    <row r="541" spans="1:6" x14ac:dyDescent="0.3">
      <c r="A541" s="16">
        <v>31119</v>
      </c>
      <c r="B541" s="11" t="s">
        <v>120</v>
      </c>
      <c r="C541" s="30" t="s">
        <v>142</v>
      </c>
      <c r="E541" s="15" t="s">
        <v>189</v>
      </c>
      <c r="F541" s="58"/>
    </row>
    <row r="542" spans="1:6" x14ac:dyDescent="0.3">
      <c r="A542" s="10">
        <v>30993</v>
      </c>
      <c r="B542" s="11" t="s">
        <v>120</v>
      </c>
      <c r="C542" s="12" t="s">
        <v>142</v>
      </c>
      <c r="D542" s="13" t="s">
        <v>75</v>
      </c>
      <c r="E542" s="14" t="s">
        <v>143</v>
      </c>
      <c r="F542" s="58"/>
    </row>
    <row r="543" spans="1:6" x14ac:dyDescent="0.3">
      <c r="B543" s="11" t="s">
        <v>120</v>
      </c>
      <c r="C543" s="30" t="s">
        <v>143</v>
      </c>
      <c r="E543" s="15" t="s">
        <v>239</v>
      </c>
      <c r="F543" s="58"/>
    </row>
    <row r="544" spans="1:6" x14ac:dyDescent="0.3">
      <c r="A544" s="29">
        <v>31118</v>
      </c>
      <c r="B544" s="11" t="s">
        <v>120</v>
      </c>
      <c r="C544" s="30" t="s">
        <v>143</v>
      </c>
      <c r="E544" s="15" t="s">
        <v>112</v>
      </c>
      <c r="F544" s="58"/>
    </row>
    <row r="545" spans="2:6" x14ac:dyDescent="0.3">
      <c r="B545" s="11" t="s">
        <v>120</v>
      </c>
      <c r="C545" s="30" t="s">
        <v>143</v>
      </c>
      <c r="E545" s="15" t="s">
        <v>189</v>
      </c>
      <c r="F545" s="58"/>
    </row>
    <row r="546" spans="2:6" x14ac:dyDescent="0.3">
      <c r="B546" s="11" t="s">
        <v>120</v>
      </c>
      <c r="C546" s="30" t="s">
        <v>143</v>
      </c>
      <c r="E546" s="15" t="s">
        <v>142</v>
      </c>
      <c r="F546" s="58"/>
    </row>
    <row r="547" spans="2:6" x14ac:dyDescent="0.3">
      <c r="B547" s="11" t="s">
        <v>194</v>
      </c>
      <c r="C547" s="30" t="s">
        <v>167</v>
      </c>
      <c r="E547" s="15" t="s">
        <v>159</v>
      </c>
      <c r="F547" s="58"/>
    </row>
    <row r="548" spans="2:6" x14ac:dyDescent="0.3">
      <c r="B548" s="11" t="s">
        <v>194</v>
      </c>
      <c r="C548" s="30" t="s">
        <v>167</v>
      </c>
      <c r="E548" s="15" t="s">
        <v>158</v>
      </c>
      <c r="F548" s="58"/>
    </row>
    <row r="549" spans="2:6" x14ac:dyDescent="0.3">
      <c r="B549" s="11" t="s">
        <v>194</v>
      </c>
      <c r="C549" s="30" t="s">
        <v>167</v>
      </c>
      <c r="E549" s="15" t="s">
        <v>204</v>
      </c>
      <c r="F549" s="58"/>
    </row>
    <row r="550" spans="2:6" x14ac:dyDescent="0.3">
      <c r="B550" s="11" t="s">
        <v>194</v>
      </c>
      <c r="C550" s="30" t="s">
        <v>167</v>
      </c>
      <c r="E550" s="15" t="s">
        <v>240</v>
      </c>
      <c r="F550" s="58"/>
    </row>
    <row r="551" spans="2:6" x14ac:dyDescent="0.3">
      <c r="B551" s="11" t="s">
        <v>194</v>
      </c>
      <c r="C551" s="30" t="s">
        <v>159</v>
      </c>
      <c r="E551" s="15" t="s">
        <v>167</v>
      </c>
      <c r="F551" s="58"/>
    </row>
    <row r="552" spans="2:6" x14ac:dyDescent="0.3">
      <c r="B552" s="11" t="s">
        <v>194</v>
      </c>
      <c r="C552" s="30" t="s">
        <v>159</v>
      </c>
      <c r="E552" s="15" t="s">
        <v>158</v>
      </c>
      <c r="F552" s="58"/>
    </row>
    <row r="553" spans="2:6" x14ac:dyDescent="0.3">
      <c r="B553" s="11" t="s">
        <v>194</v>
      </c>
      <c r="C553" s="30" t="s">
        <v>159</v>
      </c>
      <c r="E553" s="15" t="s">
        <v>204</v>
      </c>
      <c r="F553" s="58"/>
    </row>
    <row r="554" spans="2:6" x14ac:dyDescent="0.3">
      <c r="B554" s="11" t="s">
        <v>194</v>
      </c>
      <c r="C554" s="30" t="s">
        <v>159</v>
      </c>
      <c r="E554" s="15" t="s">
        <v>240</v>
      </c>
      <c r="F554" s="58"/>
    </row>
    <row r="555" spans="2:6" x14ac:dyDescent="0.3">
      <c r="B555" s="11" t="s">
        <v>194</v>
      </c>
      <c r="C555" s="30" t="s">
        <v>158</v>
      </c>
      <c r="E555" s="15" t="s">
        <v>167</v>
      </c>
      <c r="F555" s="58"/>
    </row>
    <row r="556" spans="2:6" x14ac:dyDescent="0.3">
      <c r="B556" s="11" t="s">
        <v>194</v>
      </c>
      <c r="C556" s="30" t="s">
        <v>158</v>
      </c>
      <c r="E556" s="15" t="s">
        <v>159</v>
      </c>
      <c r="F556" s="58"/>
    </row>
    <row r="557" spans="2:6" x14ac:dyDescent="0.3">
      <c r="B557" s="11" t="s">
        <v>194</v>
      </c>
      <c r="C557" s="12" t="s">
        <v>158</v>
      </c>
      <c r="D557" s="13" t="s">
        <v>241</v>
      </c>
      <c r="E557" s="14" t="s">
        <v>204</v>
      </c>
      <c r="F557" s="58"/>
    </row>
    <row r="558" spans="2:6" x14ac:dyDescent="0.3">
      <c r="B558" s="11" t="s">
        <v>194</v>
      </c>
      <c r="C558" s="30" t="s">
        <v>158</v>
      </c>
      <c r="E558" s="15" t="s">
        <v>240</v>
      </c>
      <c r="F558" s="58"/>
    </row>
    <row r="559" spans="2:6" x14ac:dyDescent="0.3">
      <c r="B559" s="11" t="s">
        <v>194</v>
      </c>
      <c r="C559" s="30" t="s">
        <v>204</v>
      </c>
      <c r="E559" s="15" t="s">
        <v>167</v>
      </c>
      <c r="F559" s="58"/>
    </row>
    <row r="560" spans="2:6" x14ac:dyDescent="0.3">
      <c r="B560" s="11" t="s">
        <v>194</v>
      </c>
      <c r="C560" s="30" t="s">
        <v>204</v>
      </c>
      <c r="E560" s="15" t="s">
        <v>159</v>
      </c>
      <c r="F560" s="58"/>
    </row>
    <row r="561" spans="1:6" x14ac:dyDescent="0.3">
      <c r="B561" s="11" t="s">
        <v>194</v>
      </c>
      <c r="C561" s="30" t="s">
        <v>204</v>
      </c>
      <c r="E561" s="15" t="s">
        <v>158</v>
      </c>
      <c r="F561" s="58"/>
    </row>
    <row r="562" spans="1:6" x14ac:dyDescent="0.3">
      <c r="B562" s="11" t="s">
        <v>194</v>
      </c>
      <c r="C562" s="30" t="s">
        <v>204</v>
      </c>
      <c r="E562" s="15" t="s">
        <v>240</v>
      </c>
      <c r="F562" s="58"/>
    </row>
    <row r="563" spans="1:6" x14ac:dyDescent="0.3">
      <c r="B563" s="11" t="s">
        <v>194</v>
      </c>
      <c r="C563" s="30" t="s">
        <v>240</v>
      </c>
      <c r="E563" s="15" t="s">
        <v>167</v>
      </c>
      <c r="F563" s="58"/>
    </row>
    <row r="564" spans="1:6" x14ac:dyDescent="0.3">
      <c r="B564" s="11" t="s">
        <v>194</v>
      </c>
      <c r="C564" s="30" t="s">
        <v>240</v>
      </c>
      <c r="E564" s="15" t="s">
        <v>159</v>
      </c>
      <c r="F564" s="58"/>
    </row>
    <row r="565" spans="1:6" x14ac:dyDescent="0.3">
      <c r="B565" s="11" t="s">
        <v>194</v>
      </c>
      <c r="C565" s="30" t="s">
        <v>240</v>
      </c>
      <c r="E565" s="15" t="s">
        <v>158</v>
      </c>
      <c r="F565" s="58"/>
    </row>
    <row r="566" spans="1:6" x14ac:dyDescent="0.3">
      <c r="B566" s="11" t="s">
        <v>194</v>
      </c>
      <c r="C566" s="12" t="s">
        <v>240</v>
      </c>
      <c r="D566" s="13" t="s">
        <v>136</v>
      </c>
      <c r="E566" s="14" t="s">
        <v>204</v>
      </c>
      <c r="F566" s="58"/>
    </row>
    <row r="567" spans="1:6" x14ac:dyDescent="0.3">
      <c r="B567" s="11" t="s">
        <v>130</v>
      </c>
      <c r="C567" s="30" t="s">
        <v>220</v>
      </c>
      <c r="E567" s="15" t="s">
        <v>156</v>
      </c>
      <c r="F567" s="58"/>
    </row>
    <row r="568" spans="1:6" x14ac:dyDescent="0.3">
      <c r="A568" s="10">
        <v>31021</v>
      </c>
      <c r="B568" s="11" t="s">
        <v>130</v>
      </c>
      <c r="C568" s="12" t="s">
        <v>220</v>
      </c>
      <c r="D568" s="13" t="s">
        <v>197</v>
      </c>
      <c r="E568" s="14" t="s">
        <v>242</v>
      </c>
      <c r="F568" s="58"/>
    </row>
    <row r="569" spans="1:6" x14ac:dyDescent="0.3">
      <c r="B569" s="11" t="s">
        <v>130</v>
      </c>
      <c r="C569" s="30" t="s">
        <v>220</v>
      </c>
      <c r="E569" s="15" t="s">
        <v>165</v>
      </c>
      <c r="F569" s="58"/>
    </row>
    <row r="570" spans="1:6" x14ac:dyDescent="0.3">
      <c r="B570" s="11" t="s">
        <v>130</v>
      </c>
      <c r="C570" s="30" t="s">
        <v>220</v>
      </c>
      <c r="E570" s="15" t="s">
        <v>243</v>
      </c>
      <c r="F570" s="58"/>
    </row>
    <row r="571" spans="1:6" x14ac:dyDescent="0.3">
      <c r="B571" s="11" t="s">
        <v>130</v>
      </c>
      <c r="C571" s="30" t="s">
        <v>156</v>
      </c>
      <c r="E571" s="15" t="s">
        <v>220</v>
      </c>
      <c r="F571" s="58"/>
    </row>
    <row r="572" spans="1:6" x14ac:dyDescent="0.3">
      <c r="A572" s="10">
        <v>30963</v>
      </c>
      <c r="B572" s="11" t="s">
        <v>130</v>
      </c>
      <c r="C572" s="12" t="s">
        <v>156</v>
      </c>
      <c r="D572" s="13" t="s">
        <v>98</v>
      </c>
      <c r="E572" s="14" t="s">
        <v>242</v>
      </c>
      <c r="F572" s="58"/>
    </row>
    <row r="573" spans="1:6" x14ac:dyDescent="0.3">
      <c r="B573" s="11" t="s">
        <v>130</v>
      </c>
      <c r="C573" s="30" t="s">
        <v>156</v>
      </c>
      <c r="E573" s="15" t="s">
        <v>165</v>
      </c>
      <c r="F573" s="58"/>
    </row>
    <row r="574" spans="1:6" x14ac:dyDescent="0.3">
      <c r="B574" s="11" t="s">
        <v>130</v>
      </c>
      <c r="C574" s="30" t="s">
        <v>156</v>
      </c>
      <c r="E574" s="15" t="s">
        <v>243</v>
      </c>
      <c r="F574" s="58"/>
    </row>
    <row r="575" spans="1:6" x14ac:dyDescent="0.3">
      <c r="B575" s="11" t="s">
        <v>130</v>
      </c>
      <c r="C575" s="12" t="s">
        <v>242</v>
      </c>
      <c r="D575" s="13" t="s">
        <v>99</v>
      </c>
      <c r="E575" s="14" t="s">
        <v>220</v>
      </c>
      <c r="F575" s="58"/>
    </row>
    <row r="576" spans="1:6" x14ac:dyDescent="0.3">
      <c r="B576" s="11" t="s">
        <v>130</v>
      </c>
      <c r="C576" s="30" t="s">
        <v>242</v>
      </c>
      <c r="E576" s="15" t="s">
        <v>156</v>
      </c>
      <c r="F576" s="58"/>
    </row>
    <row r="577" spans="1:16" x14ac:dyDescent="0.3">
      <c r="A577" s="10">
        <v>31029</v>
      </c>
      <c r="B577" s="11" t="s">
        <v>130</v>
      </c>
      <c r="C577" s="12" t="s">
        <v>242</v>
      </c>
      <c r="D577" s="13" t="s">
        <v>126</v>
      </c>
      <c r="E577" s="14" t="s">
        <v>165</v>
      </c>
      <c r="F577" s="58"/>
    </row>
    <row r="578" spans="1:16" x14ac:dyDescent="0.3">
      <c r="A578" s="10">
        <v>30973</v>
      </c>
      <c r="B578" s="11" t="s">
        <v>130</v>
      </c>
      <c r="C578" s="12" t="s">
        <v>242</v>
      </c>
      <c r="D578" s="13" t="s">
        <v>36</v>
      </c>
      <c r="E578" s="14" t="s">
        <v>243</v>
      </c>
      <c r="F578" s="58"/>
    </row>
    <row r="579" spans="1:16" x14ac:dyDescent="0.3">
      <c r="B579" s="11" t="s">
        <v>130</v>
      </c>
      <c r="C579" s="30" t="s">
        <v>165</v>
      </c>
      <c r="E579" s="15" t="s">
        <v>220</v>
      </c>
      <c r="F579" s="58"/>
      <c r="H579" s="5" t="s">
        <v>244</v>
      </c>
    </row>
    <row r="580" spans="1:16" x14ac:dyDescent="0.3">
      <c r="B580" s="11" t="s">
        <v>130</v>
      </c>
      <c r="C580" s="30" t="s">
        <v>165</v>
      </c>
      <c r="E580" s="15" t="s">
        <v>156</v>
      </c>
      <c r="F580" s="58"/>
      <c r="G580" s="33" t="s">
        <v>49</v>
      </c>
      <c r="H580" s="33" t="s">
        <v>102</v>
      </c>
      <c r="I580" s="33" t="s">
        <v>103</v>
      </c>
      <c r="J580" s="33" t="s">
        <v>104</v>
      </c>
      <c r="K580" s="33" t="s">
        <v>105</v>
      </c>
      <c r="L580" s="33" t="s">
        <v>106</v>
      </c>
      <c r="M580" s="33" t="s">
        <v>49</v>
      </c>
      <c r="N580" s="33" t="s">
        <v>101</v>
      </c>
      <c r="O580" s="33" t="s">
        <v>107</v>
      </c>
      <c r="P580" s="33" t="s">
        <v>108</v>
      </c>
    </row>
    <row r="581" spans="1:16" x14ac:dyDescent="0.3">
      <c r="B581" s="11" t="s">
        <v>130</v>
      </c>
      <c r="C581" s="30" t="s">
        <v>165</v>
      </c>
      <c r="E581" s="15" t="s">
        <v>242</v>
      </c>
      <c r="F581" s="58"/>
      <c r="G581" s="9">
        <v>1</v>
      </c>
      <c r="H581" s="8" t="s">
        <v>152</v>
      </c>
      <c r="I581" s="9">
        <v>5</v>
      </c>
      <c r="J581" s="9">
        <v>3</v>
      </c>
      <c r="K581" s="9">
        <v>2</v>
      </c>
      <c r="L581" s="9">
        <v>0</v>
      </c>
      <c r="M581" s="9">
        <v>20</v>
      </c>
      <c r="N581" s="9">
        <v>6</v>
      </c>
      <c r="O581" s="9">
        <v>11</v>
      </c>
      <c r="P581" s="9">
        <f>M581-N581</f>
        <v>14</v>
      </c>
    </row>
    <row r="582" spans="1:16" x14ac:dyDescent="0.3">
      <c r="B582" s="11" t="s">
        <v>130</v>
      </c>
      <c r="C582" s="30" t="s">
        <v>165</v>
      </c>
      <c r="E582" s="15" t="s">
        <v>243</v>
      </c>
      <c r="F582" s="58"/>
      <c r="G582" s="9">
        <v>2</v>
      </c>
      <c r="H582" s="15" t="s">
        <v>148</v>
      </c>
      <c r="I582" s="9">
        <v>5</v>
      </c>
      <c r="J582" s="9">
        <v>3</v>
      </c>
      <c r="K582" s="9">
        <v>1</v>
      </c>
      <c r="L582" s="9">
        <v>1</v>
      </c>
      <c r="M582" s="9">
        <v>12</v>
      </c>
      <c r="N582" s="9">
        <v>3</v>
      </c>
      <c r="O582" s="9">
        <v>10</v>
      </c>
      <c r="P582" s="9">
        <f>M582-N582</f>
        <v>9</v>
      </c>
    </row>
    <row r="583" spans="1:16" x14ac:dyDescent="0.3">
      <c r="B583" s="11" t="s">
        <v>130</v>
      </c>
      <c r="C583" s="30" t="s">
        <v>243</v>
      </c>
      <c r="E583" s="15" t="s">
        <v>220</v>
      </c>
      <c r="F583" s="58"/>
      <c r="G583" s="9">
        <v>3</v>
      </c>
      <c r="H583" s="15" t="s">
        <v>147</v>
      </c>
      <c r="I583" s="9">
        <v>4</v>
      </c>
      <c r="J583" s="9">
        <v>2</v>
      </c>
      <c r="K583" s="9">
        <v>1</v>
      </c>
      <c r="L583" s="9">
        <v>1</v>
      </c>
      <c r="M583" s="9">
        <v>7</v>
      </c>
      <c r="N583" s="9">
        <v>4</v>
      </c>
      <c r="O583" s="9">
        <v>7</v>
      </c>
      <c r="P583" s="9">
        <f>M583-N583</f>
        <v>3</v>
      </c>
    </row>
    <row r="584" spans="1:16" x14ac:dyDescent="0.3">
      <c r="B584" s="11" t="s">
        <v>130</v>
      </c>
      <c r="C584" s="30" t="s">
        <v>243</v>
      </c>
      <c r="E584" s="15" t="s">
        <v>156</v>
      </c>
      <c r="F584" s="58"/>
      <c r="G584" s="9">
        <v>4</v>
      </c>
      <c r="H584" s="8" t="s">
        <v>41</v>
      </c>
      <c r="I584" s="9">
        <v>5</v>
      </c>
      <c r="J584" s="9">
        <v>0</v>
      </c>
      <c r="K584" s="9">
        <v>2</v>
      </c>
      <c r="L584" s="9">
        <v>3</v>
      </c>
      <c r="M584" s="9">
        <v>5</v>
      </c>
      <c r="N584" s="9">
        <v>15</v>
      </c>
      <c r="O584" s="9">
        <v>2</v>
      </c>
      <c r="P584" s="9">
        <f>M584-N584</f>
        <v>-10</v>
      </c>
    </row>
    <row r="585" spans="1:16" x14ac:dyDescent="0.3">
      <c r="B585" s="11" t="s">
        <v>130</v>
      </c>
      <c r="C585" s="30" t="s">
        <v>243</v>
      </c>
      <c r="E585" s="15" t="s">
        <v>242</v>
      </c>
      <c r="F585" s="58"/>
      <c r="G585" s="9">
        <v>5</v>
      </c>
      <c r="H585" s="15" t="s">
        <v>217</v>
      </c>
      <c r="I585" s="9">
        <v>3</v>
      </c>
      <c r="J585" s="9">
        <v>0</v>
      </c>
      <c r="K585" s="9">
        <v>0</v>
      </c>
      <c r="L585" s="9">
        <v>3</v>
      </c>
      <c r="M585" s="9">
        <v>1</v>
      </c>
      <c r="N585" s="9">
        <v>17</v>
      </c>
      <c r="O585" s="9">
        <v>0</v>
      </c>
      <c r="P585" s="9">
        <f>M585-N585</f>
        <v>-16</v>
      </c>
    </row>
    <row r="586" spans="1:16" x14ac:dyDescent="0.3">
      <c r="B586" s="11" t="s">
        <v>130</v>
      </c>
      <c r="C586" s="30" t="s">
        <v>243</v>
      </c>
      <c r="E586" s="15" t="s">
        <v>165</v>
      </c>
      <c r="F586" s="58"/>
      <c r="G586" s="9"/>
      <c r="H586" s="8"/>
      <c r="I586" s="9"/>
      <c r="J586" s="34">
        <f>SUM(J581:J585)</f>
        <v>8</v>
      </c>
      <c r="K586" s="34">
        <f>SUM(K581:K585)</f>
        <v>6</v>
      </c>
      <c r="L586" s="34">
        <f>SUM(L581:L585)</f>
        <v>8</v>
      </c>
      <c r="M586" s="34">
        <f>SUM(M581:M585)</f>
        <v>45</v>
      </c>
      <c r="N586" s="34">
        <f>SUM(N581:N585)</f>
        <v>45</v>
      </c>
      <c r="O586" s="9"/>
      <c r="P586" s="34">
        <f>SUM(P581:P585)</f>
        <v>0</v>
      </c>
    </row>
    <row r="587" spans="1:16" x14ac:dyDescent="0.3">
      <c r="A587" s="10">
        <v>30993</v>
      </c>
      <c r="B587" s="11" t="s">
        <v>139</v>
      </c>
      <c r="C587" s="12" t="s">
        <v>147</v>
      </c>
      <c r="D587" s="13" t="s">
        <v>38</v>
      </c>
      <c r="E587" s="14" t="s">
        <v>148</v>
      </c>
      <c r="F587" s="58"/>
    </row>
    <row r="588" spans="1:16" x14ac:dyDescent="0.3">
      <c r="A588" s="10">
        <v>31120</v>
      </c>
      <c r="B588" s="11" t="s">
        <v>139</v>
      </c>
      <c r="C588" s="12" t="s">
        <v>147</v>
      </c>
      <c r="D588" s="13" t="s">
        <v>118</v>
      </c>
      <c r="E588" s="14" t="s">
        <v>41</v>
      </c>
      <c r="F588" s="58"/>
    </row>
    <row r="589" spans="1:16" x14ac:dyDescent="0.3">
      <c r="A589" s="10">
        <v>31084</v>
      </c>
      <c r="B589" s="11" t="s">
        <v>139</v>
      </c>
      <c r="C589" s="12" t="s">
        <v>147</v>
      </c>
      <c r="D589" s="13" t="s">
        <v>96</v>
      </c>
      <c r="E589" s="14" t="s">
        <v>152</v>
      </c>
      <c r="F589" s="58"/>
    </row>
    <row r="590" spans="1:16" x14ac:dyDescent="0.3">
      <c r="B590" s="11" t="s">
        <v>139</v>
      </c>
      <c r="C590" s="30" t="s">
        <v>147</v>
      </c>
      <c r="E590" s="15" t="s">
        <v>217</v>
      </c>
      <c r="F590" s="58"/>
    </row>
    <row r="591" spans="1:16" x14ac:dyDescent="0.3">
      <c r="A591" s="10">
        <v>31026</v>
      </c>
      <c r="B591" s="11" t="s">
        <v>139</v>
      </c>
      <c r="C591" s="12" t="s">
        <v>148</v>
      </c>
      <c r="D591" s="13" t="s">
        <v>126</v>
      </c>
      <c r="E591" s="14" t="s">
        <v>147</v>
      </c>
      <c r="F591" s="58"/>
    </row>
    <row r="592" spans="1:16" x14ac:dyDescent="0.3">
      <c r="A592" s="10">
        <v>30977</v>
      </c>
      <c r="B592" s="11" t="s">
        <v>139</v>
      </c>
      <c r="C592" s="12" t="s">
        <v>148</v>
      </c>
      <c r="D592" s="13" t="s">
        <v>191</v>
      </c>
      <c r="E592" s="14" t="s">
        <v>41</v>
      </c>
      <c r="F592" s="58"/>
    </row>
    <row r="593" spans="1:6" x14ac:dyDescent="0.3">
      <c r="B593" s="11" t="s">
        <v>139</v>
      </c>
      <c r="C593" s="12" t="s">
        <v>148</v>
      </c>
      <c r="D593" s="13" t="s">
        <v>60</v>
      </c>
      <c r="E593" s="14" t="s">
        <v>152</v>
      </c>
      <c r="F593" s="58"/>
    </row>
    <row r="594" spans="1:6" x14ac:dyDescent="0.3">
      <c r="B594" s="11" t="s">
        <v>139</v>
      </c>
      <c r="C594" s="30" t="s">
        <v>148</v>
      </c>
      <c r="E594" s="15" t="s">
        <v>217</v>
      </c>
      <c r="F594" s="58"/>
    </row>
    <row r="595" spans="1:6" x14ac:dyDescent="0.3">
      <c r="A595" s="10">
        <v>30987</v>
      </c>
      <c r="B595" s="11" t="s">
        <v>139</v>
      </c>
      <c r="C595" s="12" t="s">
        <v>41</v>
      </c>
      <c r="D595" s="13" t="s">
        <v>100</v>
      </c>
      <c r="E595" s="14" t="s">
        <v>147</v>
      </c>
      <c r="F595" s="58"/>
    </row>
    <row r="596" spans="1:6" x14ac:dyDescent="0.3">
      <c r="A596" s="10">
        <v>30999</v>
      </c>
      <c r="B596" s="11" t="s">
        <v>139</v>
      </c>
      <c r="C596" s="12" t="s">
        <v>41</v>
      </c>
      <c r="D596" s="13" t="s">
        <v>96</v>
      </c>
      <c r="E596" s="14" t="s">
        <v>148</v>
      </c>
      <c r="F596" s="58"/>
    </row>
    <row r="597" spans="1:6" x14ac:dyDescent="0.3">
      <c r="A597" s="10">
        <v>31029</v>
      </c>
      <c r="B597" s="11" t="s">
        <v>139</v>
      </c>
      <c r="C597" s="12" t="s">
        <v>41</v>
      </c>
      <c r="D597" s="13" t="s">
        <v>44</v>
      </c>
      <c r="E597" s="14" t="s">
        <v>152</v>
      </c>
      <c r="F597" s="58"/>
    </row>
    <row r="598" spans="1:6" x14ac:dyDescent="0.3">
      <c r="A598" s="10">
        <v>31085</v>
      </c>
      <c r="B598" s="11" t="s">
        <v>139</v>
      </c>
      <c r="C598" s="12" t="s">
        <v>41</v>
      </c>
      <c r="D598" s="13" t="s">
        <v>131</v>
      </c>
      <c r="E598" s="14" t="s">
        <v>217</v>
      </c>
      <c r="F598" s="58"/>
    </row>
    <row r="599" spans="1:6" x14ac:dyDescent="0.3">
      <c r="B599" s="11" t="s">
        <v>139</v>
      </c>
      <c r="C599" s="30" t="s">
        <v>152</v>
      </c>
      <c r="E599" s="15" t="s">
        <v>147</v>
      </c>
      <c r="F599" s="58"/>
    </row>
    <row r="600" spans="1:6" x14ac:dyDescent="0.3">
      <c r="A600" s="10">
        <v>31015</v>
      </c>
      <c r="B600" s="11" t="s">
        <v>139</v>
      </c>
      <c r="C600" s="12" t="s">
        <v>152</v>
      </c>
      <c r="D600" s="13" t="s">
        <v>92</v>
      </c>
      <c r="E600" s="14" t="s">
        <v>148</v>
      </c>
      <c r="F600" s="58"/>
    </row>
    <row r="601" spans="1:6" x14ac:dyDescent="0.3">
      <c r="A601" s="10">
        <v>31078</v>
      </c>
      <c r="B601" s="11" t="s">
        <v>139</v>
      </c>
      <c r="C601" s="12" t="s">
        <v>152</v>
      </c>
      <c r="D601" s="13" t="s">
        <v>60</v>
      </c>
      <c r="E601" s="14" t="s">
        <v>41</v>
      </c>
      <c r="F601" s="58"/>
    </row>
    <row r="602" spans="1:6" x14ac:dyDescent="0.3">
      <c r="B602" s="11" t="s">
        <v>139</v>
      </c>
      <c r="C602" s="30" t="s">
        <v>152</v>
      </c>
      <c r="E602" s="15" t="s">
        <v>217</v>
      </c>
      <c r="F602" s="58"/>
    </row>
    <row r="603" spans="1:6" x14ac:dyDescent="0.3">
      <c r="A603" s="10">
        <v>31131</v>
      </c>
      <c r="B603" s="11" t="s">
        <v>139</v>
      </c>
      <c r="C603" s="12" t="s">
        <v>217</v>
      </c>
      <c r="D603" s="13" t="s">
        <v>115</v>
      </c>
      <c r="E603" s="14" t="s">
        <v>147</v>
      </c>
      <c r="F603" s="58"/>
    </row>
    <row r="604" spans="1:6" x14ac:dyDescent="0.3">
      <c r="A604" s="10">
        <v>30987</v>
      </c>
      <c r="B604" s="11" t="s">
        <v>139</v>
      </c>
      <c r="C604" s="12" t="s">
        <v>217</v>
      </c>
      <c r="D604" s="13" t="s">
        <v>136</v>
      </c>
      <c r="E604" s="14" t="s">
        <v>148</v>
      </c>
      <c r="F604" s="58"/>
    </row>
    <row r="605" spans="1:6" x14ac:dyDescent="0.3">
      <c r="A605" s="10"/>
      <c r="B605" s="11" t="s">
        <v>139</v>
      </c>
      <c r="C605" s="12" t="s">
        <v>217</v>
      </c>
      <c r="D605" s="13" t="s">
        <v>245</v>
      </c>
      <c r="E605" s="14" t="s">
        <v>41</v>
      </c>
      <c r="F605" s="58"/>
    </row>
    <row r="606" spans="1:6" x14ac:dyDescent="0.3">
      <c r="B606" s="11" t="s">
        <v>139</v>
      </c>
      <c r="C606" s="30" t="s">
        <v>217</v>
      </c>
      <c r="E606" s="15" t="s">
        <v>152</v>
      </c>
      <c r="F606" s="58"/>
    </row>
    <row r="607" spans="1:6" x14ac:dyDescent="0.3">
      <c r="A607" s="10">
        <v>30993</v>
      </c>
      <c r="B607" s="11" t="s">
        <v>203</v>
      </c>
      <c r="C607" s="12" t="s">
        <v>141</v>
      </c>
      <c r="D607" s="13" t="s">
        <v>31</v>
      </c>
      <c r="E607" s="14" t="s">
        <v>246</v>
      </c>
      <c r="F607" s="58"/>
    </row>
    <row r="608" spans="1:6" x14ac:dyDescent="0.3">
      <c r="B608" s="11" t="s">
        <v>203</v>
      </c>
      <c r="C608" s="30" t="s">
        <v>141</v>
      </c>
      <c r="E608" s="15" t="s">
        <v>210</v>
      </c>
      <c r="F608" s="58"/>
    </row>
    <row r="609" spans="1:6" x14ac:dyDescent="0.3">
      <c r="A609" s="10">
        <v>31000</v>
      </c>
      <c r="B609" s="11" t="s">
        <v>203</v>
      </c>
      <c r="C609" s="12" t="s">
        <v>141</v>
      </c>
      <c r="D609" s="13" t="s">
        <v>45</v>
      </c>
      <c r="E609" s="14" t="s">
        <v>116</v>
      </c>
      <c r="F609" s="58"/>
    </row>
    <row r="610" spans="1:6" x14ac:dyDescent="0.3">
      <c r="B610" s="11" t="s">
        <v>203</v>
      </c>
      <c r="C610" s="30" t="s">
        <v>141</v>
      </c>
      <c r="E610" s="15" t="s">
        <v>117</v>
      </c>
      <c r="F610" s="58"/>
    </row>
    <row r="611" spans="1:6" x14ac:dyDescent="0.3">
      <c r="A611" s="16">
        <v>31028</v>
      </c>
      <c r="B611" s="11" t="s">
        <v>203</v>
      </c>
      <c r="C611" s="30" t="s">
        <v>246</v>
      </c>
      <c r="E611" s="15" t="s">
        <v>141</v>
      </c>
      <c r="F611" s="58"/>
    </row>
    <row r="612" spans="1:6" x14ac:dyDescent="0.3">
      <c r="A612" s="10">
        <v>30963</v>
      </c>
      <c r="B612" s="11" t="s">
        <v>203</v>
      </c>
      <c r="C612" s="30" t="s">
        <v>246</v>
      </c>
      <c r="E612" s="15" t="s">
        <v>210</v>
      </c>
      <c r="F612" s="58"/>
    </row>
    <row r="613" spans="1:6" x14ac:dyDescent="0.3">
      <c r="A613" s="10">
        <v>30980</v>
      </c>
      <c r="B613" s="11" t="s">
        <v>203</v>
      </c>
      <c r="C613" s="12" t="s">
        <v>246</v>
      </c>
      <c r="D613" s="13" t="s">
        <v>136</v>
      </c>
      <c r="E613" s="14" t="s">
        <v>116</v>
      </c>
      <c r="F613" s="58"/>
    </row>
    <row r="614" spans="1:6" x14ac:dyDescent="0.3">
      <c r="B614" s="11" t="s">
        <v>203</v>
      </c>
      <c r="C614" s="30" t="s">
        <v>246</v>
      </c>
      <c r="E614" s="15" t="s">
        <v>117</v>
      </c>
      <c r="F614" s="58"/>
    </row>
    <row r="615" spans="1:6" x14ac:dyDescent="0.3">
      <c r="B615" s="11" t="s">
        <v>203</v>
      </c>
      <c r="C615" s="30" t="s">
        <v>210</v>
      </c>
      <c r="E615" s="15" t="s">
        <v>141</v>
      </c>
      <c r="F615" s="58"/>
    </row>
    <row r="616" spans="1:6" x14ac:dyDescent="0.3">
      <c r="B616" s="11" t="s">
        <v>203</v>
      </c>
      <c r="C616" s="30" t="s">
        <v>210</v>
      </c>
      <c r="E616" s="15" t="s">
        <v>246</v>
      </c>
      <c r="F616" s="58"/>
    </row>
    <row r="617" spans="1:6" x14ac:dyDescent="0.3">
      <c r="A617" s="10">
        <v>31026</v>
      </c>
      <c r="B617" s="11" t="s">
        <v>203</v>
      </c>
      <c r="C617" s="12" t="s">
        <v>210</v>
      </c>
      <c r="D617" s="13" t="s">
        <v>60</v>
      </c>
      <c r="E617" s="14" t="s">
        <v>116</v>
      </c>
      <c r="F617" s="58"/>
    </row>
    <row r="618" spans="1:6" x14ac:dyDescent="0.3">
      <c r="B618" s="11" t="s">
        <v>203</v>
      </c>
      <c r="C618" s="30" t="s">
        <v>210</v>
      </c>
      <c r="E618" s="15" t="s">
        <v>117</v>
      </c>
      <c r="F618" s="58"/>
    </row>
    <row r="619" spans="1:6" x14ac:dyDescent="0.3">
      <c r="A619" s="10"/>
      <c r="B619" s="11" t="s">
        <v>203</v>
      </c>
      <c r="C619" s="12" t="s">
        <v>116</v>
      </c>
      <c r="D619" s="13" t="s">
        <v>245</v>
      </c>
      <c r="E619" s="14" t="s">
        <v>141</v>
      </c>
      <c r="F619" s="58"/>
    </row>
    <row r="620" spans="1:6" x14ac:dyDescent="0.3">
      <c r="A620" s="10"/>
      <c r="B620" s="11" t="s">
        <v>203</v>
      </c>
      <c r="C620" s="12" t="s">
        <v>116</v>
      </c>
      <c r="D620" s="13" t="s">
        <v>245</v>
      </c>
      <c r="E620" s="14" t="s">
        <v>246</v>
      </c>
      <c r="F620" s="58"/>
    </row>
    <row r="621" spans="1:6" x14ac:dyDescent="0.3">
      <c r="A621" s="10">
        <v>30994</v>
      </c>
      <c r="B621" s="11" t="s">
        <v>203</v>
      </c>
      <c r="C621" s="12" t="s">
        <v>116</v>
      </c>
      <c r="D621" s="13" t="s">
        <v>145</v>
      </c>
      <c r="E621" s="14" t="s">
        <v>210</v>
      </c>
      <c r="F621" s="58"/>
    </row>
    <row r="622" spans="1:6" x14ac:dyDescent="0.3">
      <c r="B622" s="11" t="s">
        <v>203</v>
      </c>
      <c r="C622" s="30" t="s">
        <v>116</v>
      </c>
      <c r="E622" s="15" t="s">
        <v>117</v>
      </c>
      <c r="F622" s="58"/>
    </row>
    <row r="623" spans="1:6" x14ac:dyDescent="0.3">
      <c r="B623" s="11" t="s">
        <v>203</v>
      </c>
      <c r="C623" s="30" t="s">
        <v>117</v>
      </c>
      <c r="E623" s="15" t="s">
        <v>141</v>
      </c>
      <c r="F623" s="58"/>
    </row>
    <row r="624" spans="1:6" x14ac:dyDescent="0.3">
      <c r="B624" s="11" t="s">
        <v>203</v>
      </c>
      <c r="C624" s="30" t="s">
        <v>117</v>
      </c>
      <c r="E624" s="15" t="s">
        <v>246</v>
      </c>
      <c r="F624" s="58"/>
    </row>
    <row r="625" spans="1:6" x14ac:dyDescent="0.3">
      <c r="B625" s="11" t="s">
        <v>203</v>
      </c>
      <c r="C625" s="30" t="s">
        <v>117</v>
      </c>
      <c r="E625" s="15" t="s">
        <v>210</v>
      </c>
      <c r="F625" s="58"/>
    </row>
    <row r="626" spans="1:6" x14ac:dyDescent="0.3">
      <c r="B626" s="11" t="s">
        <v>203</v>
      </c>
      <c r="C626" s="30" t="s">
        <v>117</v>
      </c>
      <c r="E626" s="15" t="s">
        <v>116</v>
      </c>
      <c r="F626" s="58"/>
    </row>
    <row r="627" spans="1:6" x14ac:dyDescent="0.3">
      <c r="A627" s="10">
        <v>31141</v>
      </c>
      <c r="B627" s="11">
        <v>1</v>
      </c>
      <c r="C627" s="12" t="s">
        <v>112</v>
      </c>
      <c r="D627" s="13" t="s">
        <v>136</v>
      </c>
      <c r="E627" s="14" t="s">
        <v>133</v>
      </c>
      <c r="F627" s="58"/>
    </row>
    <row r="628" spans="1:6" x14ac:dyDescent="0.3">
      <c r="A628" s="10">
        <v>31139</v>
      </c>
      <c r="B628" s="11">
        <v>1</v>
      </c>
      <c r="C628" s="12" t="s">
        <v>165</v>
      </c>
      <c r="D628" s="13" t="s">
        <v>38</v>
      </c>
      <c r="E628" s="14" t="s">
        <v>237</v>
      </c>
      <c r="F628" s="58"/>
    </row>
    <row r="629" spans="1:6" x14ac:dyDescent="0.3">
      <c r="A629" s="10">
        <v>31131</v>
      </c>
      <c r="B629" s="11">
        <v>1</v>
      </c>
      <c r="C629" s="12" t="s">
        <v>116</v>
      </c>
      <c r="D629" s="13" t="s">
        <v>191</v>
      </c>
      <c r="E629" s="14" t="s">
        <v>141</v>
      </c>
      <c r="F629" s="58"/>
    </row>
    <row r="630" spans="1:6" x14ac:dyDescent="0.3">
      <c r="A630" s="10">
        <v>31141</v>
      </c>
      <c r="B630" s="11">
        <v>1</v>
      </c>
      <c r="C630" s="12" t="s">
        <v>134</v>
      </c>
      <c r="D630" s="13" t="s">
        <v>211</v>
      </c>
      <c r="E630" s="14" t="s">
        <v>240</v>
      </c>
      <c r="F630" s="58"/>
    </row>
    <row r="631" spans="1:6" x14ac:dyDescent="0.3">
      <c r="A631" s="24">
        <v>31152</v>
      </c>
      <c r="B631" s="25" t="s">
        <v>61</v>
      </c>
      <c r="C631" s="26" t="s">
        <v>240</v>
      </c>
      <c r="D631" s="17" t="s">
        <v>115</v>
      </c>
      <c r="E631" s="28" t="s">
        <v>134</v>
      </c>
      <c r="F631" s="58"/>
    </row>
    <row r="632" spans="1:6" x14ac:dyDescent="0.3">
      <c r="B632" s="11">
        <v>1</v>
      </c>
      <c r="F632" s="58"/>
    </row>
    <row r="633" spans="1:6" x14ac:dyDescent="0.3">
      <c r="B633" s="11">
        <v>1</v>
      </c>
      <c r="F633" s="58"/>
    </row>
    <row r="634" spans="1:6" x14ac:dyDescent="0.3">
      <c r="B634" s="11">
        <v>1</v>
      </c>
      <c r="F634" s="58"/>
    </row>
    <row r="635" spans="1:6" x14ac:dyDescent="0.3">
      <c r="B635" s="11">
        <v>1</v>
      </c>
      <c r="F635" s="58"/>
    </row>
    <row r="636" spans="1:6" x14ac:dyDescent="0.3">
      <c r="A636" s="10">
        <v>31163</v>
      </c>
      <c r="B636" s="11">
        <v>2</v>
      </c>
      <c r="C636" s="12" t="s">
        <v>133</v>
      </c>
      <c r="D636" s="13" t="s">
        <v>96</v>
      </c>
      <c r="E636" s="14" t="s">
        <v>220</v>
      </c>
      <c r="F636" s="58"/>
    </row>
    <row r="637" spans="1:6" x14ac:dyDescent="0.3">
      <c r="A637" s="32" t="s">
        <v>247</v>
      </c>
      <c r="B637" s="25" t="s">
        <v>212</v>
      </c>
      <c r="C637" s="26" t="s">
        <v>220</v>
      </c>
      <c r="E637" s="28" t="s">
        <v>133</v>
      </c>
      <c r="F637" s="58"/>
    </row>
    <row r="638" spans="1:6" x14ac:dyDescent="0.3">
      <c r="A638" s="10">
        <v>31152</v>
      </c>
      <c r="B638" s="11">
        <v>2</v>
      </c>
      <c r="C638" s="12" t="s">
        <v>116</v>
      </c>
      <c r="D638" s="13" t="s">
        <v>100</v>
      </c>
      <c r="E638" s="14" t="s">
        <v>165</v>
      </c>
      <c r="F638" s="58"/>
    </row>
    <row r="639" spans="1:6" x14ac:dyDescent="0.3">
      <c r="A639" s="10">
        <v>31162</v>
      </c>
      <c r="B639" s="11">
        <v>2</v>
      </c>
      <c r="C639" s="12" t="s">
        <v>134</v>
      </c>
      <c r="D639" s="13" t="s">
        <v>173</v>
      </c>
      <c r="E639" s="14" t="s">
        <v>147</v>
      </c>
      <c r="F639" s="58"/>
    </row>
    <row r="640" spans="1:6" x14ac:dyDescent="0.3">
      <c r="A640" s="29">
        <v>31169</v>
      </c>
      <c r="B640" s="25" t="s">
        <v>212</v>
      </c>
      <c r="C640" s="26" t="s">
        <v>147</v>
      </c>
      <c r="E640" s="28" t="s">
        <v>134</v>
      </c>
      <c r="F640" s="58"/>
    </row>
    <row r="641" spans="1:16" x14ac:dyDescent="0.3">
      <c r="B641" s="11" t="s">
        <v>46</v>
      </c>
      <c r="F641" s="58"/>
    </row>
    <row r="642" spans="1:16" x14ac:dyDescent="0.3">
      <c r="B642" s="11" t="s">
        <v>46</v>
      </c>
      <c r="F642" s="58"/>
    </row>
    <row r="643" spans="1:16" x14ac:dyDescent="0.3">
      <c r="B643" s="11" t="s">
        <v>49</v>
      </c>
      <c r="C643" s="19" t="s">
        <v>165</v>
      </c>
      <c r="D643" s="13" t="s">
        <v>48</v>
      </c>
      <c r="E643" s="14" t="s">
        <v>220</v>
      </c>
      <c r="F643" s="58"/>
    </row>
    <row r="644" spans="1:16" x14ac:dyDescent="0.3">
      <c r="A644" s="16"/>
      <c r="B644" s="20"/>
      <c r="C644" s="21"/>
      <c r="D644" s="22" t="s">
        <v>248</v>
      </c>
      <c r="E644" s="23"/>
    </row>
    <row r="645" spans="1:16" x14ac:dyDescent="0.3">
      <c r="A645" s="36"/>
      <c r="B645" s="38"/>
      <c r="C645" s="62" t="s">
        <v>249</v>
      </c>
      <c r="D645" s="62"/>
      <c r="E645" s="62"/>
      <c r="F645" s="63"/>
    </row>
    <row r="646" spans="1:16" x14ac:dyDescent="0.3">
      <c r="A646" s="6" t="s">
        <v>250</v>
      </c>
      <c r="B646" s="7" t="s">
        <v>251</v>
      </c>
      <c r="C646" s="7"/>
      <c r="D646" s="7"/>
      <c r="E646" s="7"/>
      <c r="F646" s="51"/>
    </row>
    <row r="647" spans="1:16" x14ac:dyDescent="0.3">
      <c r="B647" s="31" t="s">
        <v>101</v>
      </c>
      <c r="G647" s="33" t="s">
        <v>252</v>
      </c>
      <c r="H647" s="33" t="s">
        <v>102</v>
      </c>
      <c r="I647" s="33" t="s">
        <v>103</v>
      </c>
      <c r="J647" s="33" t="s">
        <v>104</v>
      </c>
      <c r="K647" s="33" t="s">
        <v>105</v>
      </c>
      <c r="L647" s="33" t="s">
        <v>106</v>
      </c>
      <c r="M647" s="33" t="s">
        <v>49</v>
      </c>
      <c r="N647" s="33" t="s">
        <v>101</v>
      </c>
      <c r="O647" s="33" t="s">
        <v>107</v>
      </c>
      <c r="P647" s="33" t="s">
        <v>108</v>
      </c>
    </row>
    <row r="648" spans="1:16" x14ac:dyDescent="0.3">
      <c r="B648" s="31" t="s">
        <v>101</v>
      </c>
      <c r="F648" s="30" t="s">
        <v>253</v>
      </c>
      <c r="G648" s="9">
        <v>1</v>
      </c>
      <c r="H648" s="8" t="s">
        <v>254</v>
      </c>
      <c r="I648" s="9">
        <v>3</v>
      </c>
      <c r="J648" s="9">
        <v>2</v>
      </c>
      <c r="K648" s="9">
        <v>0</v>
      </c>
      <c r="L648" s="9">
        <v>1</v>
      </c>
      <c r="M648" s="9">
        <v>6</v>
      </c>
      <c r="N648" s="9">
        <v>3</v>
      </c>
      <c r="O648" s="9">
        <v>4</v>
      </c>
      <c r="P648" s="9">
        <f>M648-N648</f>
        <v>3</v>
      </c>
    </row>
    <row r="649" spans="1:16" x14ac:dyDescent="0.3">
      <c r="B649" s="31" t="s">
        <v>101</v>
      </c>
      <c r="F649" s="30" t="s">
        <v>253</v>
      </c>
      <c r="G649" s="9">
        <v>2</v>
      </c>
      <c r="H649" s="15" t="s">
        <v>151</v>
      </c>
      <c r="I649" s="9">
        <v>3</v>
      </c>
      <c r="J649" s="9">
        <v>2</v>
      </c>
      <c r="K649" s="9">
        <v>0</v>
      </c>
      <c r="L649" s="9">
        <v>1</v>
      </c>
      <c r="M649" s="9">
        <v>10</v>
      </c>
      <c r="N649" s="9">
        <v>7</v>
      </c>
      <c r="O649" s="9">
        <v>4</v>
      </c>
      <c r="P649" s="9">
        <f>M649-N649</f>
        <v>3</v>
      </c>
    </row>
    <row r="650" spans="1:16" x14ac:dyDescent="0.3">
      <c r="B650" s="31" t="s">
        <v>101</v>
      </c>
      <c r="G650" s="9">
        <v>3</v>
      </c>
      <c r="H650" s="15" t="s">
        <v>255</v>
      </c>
      <c r="I650" s="9">
        <v>3</v>
      </c>
      <c r="J650" s="9">
        <v>2</v>
      </c>
      <c r="K650" s="9">
        <v>0</v>
      </c>
      <c r="L650" s="9">
        <v>1</v>
      </c>
      <c r="M650" s="9">
        <v>13</v>
      </c>
      <c r="N650" s="9">
        <v>5</v>
      </c>
      <c r="O650" s="9">
        <v>4</v>
      </c>
      <c r="P650" s="9">
        <f>M650-N650</f>
        <v>8</v>
      </c>
    </row>
    <row r="651" spans="1:16" x14ac:dyDescent="0.3">
      <c r="B651" s="31" t="s">
        <v>101</v>
      </c>
      <c r="G651" s="9">
        <v>4</v>
      </c>
      <c r="H651" s="8" t="s">
        <v>256</v>
      </c>
      <c r="I651" s="9">
        <v>3</v>
      </c>
      <c r="J651" s="9">
        <v>0</v>
      </c>
      <c r="K651" s="9">
        <v>0</v>
      </c>
      <c r="L651" s="9">
        <v>3</v>
      </c>
      <c r="M651" s="9">
        <v>3</v>
      </c>
      <c r="N651" s="9">
        <v>17</v>
      </c>
      <c r="O651" s="9">
        <v>0</v>
      </c>
      <c r="P651" s="9">
        <f>M651-N651</f>
        <v>-14</v>
      </c>
    </row>
    <row r="652" spans="1:16" x14ac:dyDescent="0.3">
      <c r="B652" s="31" t="s">
        <v>101</v>
      </c>
      <c r="G652" s="9"/>
      <c r="H652" s="8" t="s">
        <v>257</v>
      </c>
      <c r="I652" s="9"/>
      <c r="J652" s="34">
        <f>SUM(J648:J651)</f>
        <v>6</v>
      </c>
      <c r="K652" s="34">
        <f>SUM(K648:K651)</f>
        <v>0</v>
      </c>
      <c r="L652" s="34">
        <f>SUM(L648:L651)</f>
        <v>6</v>
      </c>
      <c r="M652" s="34">
        <f>SUM(M648:M651)</f>
        <v>32</v>
      </c>
      <c r="N652" s="34">
        <f>SUM(N648:N651)</f>
        <v>32</v>
      </c>
      <c r="O652" s="9"/>
      <c r="P652" s="34">
        <f>SUM(P648:P651)</f>
        <v>0</v>
      </c>
    </row>
    <row r="653" spans="1:16" x14ac:dyDescent="0.3">
      <c r="B653" s="31" t="s">
        <v>258</v>
      </c>
    </row>
    <row r="654" spans="1:16" x14ac:dyDescent="0.3">
      <c r="B654" s="31" t="s">
        <v>258</v>
      </c>
    </row>
    <row r="655" spans="1:16" x14ac:dyDescent="0.3">
      <c r="B655" s="31" t="s">
        <v>258</v>
      </c>
    </row>
    <row r="656" spans="1:16" x14ac:dyDescent="0.3">
      <c r="A656" s="10">
        <v>31424</v>
      </c>
      <c r="B656" s="11" t="s">
        <v>172</v>
      </c>
      <c r="C656" s="12" t="s">
        <v>41</v>
      </c>
      <c r="D656" s="13" t="s">
        <v>128</v>
      </c>
      <c r="E656" s="14" t="s">
        <v>259</v>
      </c>
      <c r="G656" s="33" t="s">
        <v>252</v>
      </c>
      <c r="H656" s="33" t="s">
        <v>102</v>
      </c>
      <c r="I656" s="33" t="s">
        <v>103</v>
      </c>
      <c r="J656" s="33" t="s">
        <v>104</v>
      </c>
      <c r="K656" s="33" t="s">
        <v>105</v>
      </c>
      <c r="L656" s="33" t="s">
        <v>106</v>
      </c>
      <c r="M656" s="33" t="s">
        <v>49</v>
      </c>
      <c r="N656" s="33" t="s">
        <v>101</v>
      </c>
      <c r="O656" s="33" t="s">
        <v>107</v>
      </c>
      <c r="P656" s="33" t="s">
        <v>108</v>
      </c>
    </row>
    <row r="657" spans="1:16" x14ac:dyDescent="0.3">
      <c r="A657" s="10">
        <v>31438</v>
      </c>
      <c r="B657" s="11" t="s">
        <v>172</v>
      </c>
      <c r="C657" s="12" t="s">
        <v>260</v>
      </c>
      <c r="D657" s="13" t="s">
        <v>137</v>
      </c>
      <c r="E657" s="14" t="s">
        <v>41</v>
      </c>
      <c r="G657" s="9">
        <v>1</v>
      </c>
      <c r="H657" s="8" t="s">
        <v>41</v>
      </c>
      <c r="I657" s="9">
        <v>3</v>
      </c>
      <c r="J657" s="9">
        <v>3</v>
      </c>
      <c r="K657" s="9">
        <v>0</v>
      </c>
      <c r="L657" s="9">
        <v>0</v>
      </c>
      <c r="M657" s="9">
        <v>16</v>
      </c>
      <c r="N657" s="9">
        <v>5</v>
      </c>
      <c r="O657" s="9">
        <v>6</v>
      </c>
      <c r="P657" s="9">
        <f>M657-N657</f>
        <v>11</v>
      </c>
    </row>
    <row r="658" spans="1:16" x14ac:dyDescent="0.3">
      <c r="A658" s="10">
        <v>31480</v>
      </c>
      <c r="B658" s="11" t="s">
        <v>172</v>
      </c>
      <c r="C658" s="12" t="s">
        <v>41</v>
      </c>
      <c r="D658" s="13" t="s">
        <v>131</v>
      </c>
      <c r="E658" s="14" t="s">
        <v>261</v>
      </c>
      <c r="G658" s="9">
        <v>2</v>
      </c>
      <c r="H658" s="15" t="s">
        <v>259</v>
      </c>
      <c r="I658" s="9">
        <v>3</v>
      </c>
      <c r="J658" s="9">
        <v>2</v>
      </c>
      <c r="K658" s="9">
        <v>0</v>
      </c>
      <c r="L658" s="9">
        <v>1</v>
      </c>
      <c r="M658" s="9">
        <v>20</v>
      </c>
      <c r="N658" s="9">
        <v>6</v>
      </c>
      <c r="O658" s="9">
        <v>4</v>
      </c>
      <c r="P658" s="9">
        <f>M658-N658</f>
        <v>14</v>
      </c>
    </row>
    <row r="659" spans="1:16" x14ac:dyDescent="0.3">
      <c r="B659" s="31" t="s">
        <v>172</v>
      </c>
      <c r="G659" s="9">
        <v>3</v>
      </c>
      <c r="H659" s="15" t="s">
        <v>261</v>
      </c>
      <c r="I659" s="9">
        <v>3</v>
      </c>
      <c r="J659" s="9">
        <v>1</v>
      </c>
      <c r="K659" s="9">
        <v>0</v>
      </c>
      <c r="L659" s="9">
        <v>2</v>
      </c>
      <c r="M659" s="9">
        <v>1</v>
      </c>
      <c r="N659" s="9">
        <v>23</v>
      </c>
      <c r="O659" s="9">
        <v>2</v>
      </c>
      <c r="P659" s="9">
        <f>M659-N659</f>
        <v>-22</v>
      </c>
    </row>
    <row r="660" spans="1:16" x14ac:dyDescent="0.3">
      <c r="B660" s="31" t="s">
        <v>172</v>
      </c>
      <c r="G660" s="9">
        <v>4</v>
      </c>
      <c r="H660" s="8" t="s">
        <v>260</v>
      </c>
      <c r="I660" s="9">
        <v>3</v>
      </c>
      <c r="J660" s="9">
        <v>0</v>
      </c>
      <c r="K660" s="9">
        <v>0</v>
      </c>
      <c r="L660" s="9">
        <v>3</v>
      </c>
      <c r="M660" s="9">
        <v>4</v>
      </c>
      <c r="N660" s="9">
        <v>7</v>
      </c>
      <c r="O660" s="9">
        <v>0</v>
      </c>
      <c r="P660" s="9">
        <f>M660-N660</f>
        <v>-3</v>
      </c>
    </row>
    <row r="661" spans="1:16" x14ac:dyDescent="0.3">
      <c r="B661" s="31" t="s">
        <v>172</v>
      </c>
      <c r="G661" s="9"/>
      <c r="H661" s="8"/>
      <c r="I661" s="9"/>
      <c r="J661" s="34">
        <f>SUM(J657:J660)</f>
        <v>6</v>
      </c>
      <c r="K661" s="34">
        <f>SUM(K657:K660)</f>
        <v>0</v>
      </c>
      <c r="L661" s="34">
        <f>SUM(L657:L660)</f>
        <v>6</v>
      </c>
      <c r="M661" s="34">
        <f>SUM(M657:M660)</f>
        <v>41</v>
      </c>
      <c r="N661" s="34">
        <f>SUM(N657:N660)</f>
        <v>41</v>
      </c>
      <c r="O661" s="9"/>
      <c r="P661" s="34">
        <f>SUM(P657:P660)</f>
        <v>0</v>
      </c>
    </row>
    <row r="662" spans="1:16" x14ac:dyDescent="0.3">
      <c r="B662" s="31" t="s">
        <v>222</v>
      </c>
      <c r="G662" s="33" t="s">
        <v>252</v>
      </c>
      <c r="H662" s="33" t="s">
        <v>102</v>
      </c>
      <c r="I662" s="33" t="s">
        <v>103</v>
      </c>
      <c r="J662" s="33" t="s">
        <v>104</v>
      </c>
      <c r="K662" s="33" t="s">
        <v>105</v>
      </c>
      <c r="L662" s="33" t="s">
        <v>106</v>
      </c>
      <c r="M662" s="33" t="s">
        <v>49</v>
      </c>
      <c r="N662" s="33" t="s">
        <v>101</v>
      </c>
      <c r="O662" s="33" t="s">
        <v>107</v>
      </c>
      <c r="P662" s="33" t="s">
        <v>108</v>
      </c>
    </row>
    <row r="663" spans="1:16" x14ac:dyDescent="0.3">
      <c r="B663" s="31" t="s">
        <v>222</v>
      </c>
      <c r="G663" s="9">
        <v>1</v>
      </c>
      <c r="H663" s="8" t="s">
        <v>262</v>
      </c>
      <c r="I663" s="9">
        <v>3</v>
      </c>
      <c r="J663" s="9">
        <v>3</v>
      </c>
      <c r="K663" s="9">
        <v>0</v>
      </c>
      <c r="L663" s="9">
        <v>0</v>
      </c>
      <c r="M663" s="9">
        <v>31</v>
      </c>
      <c r="N663" s="9">
        <v>3</v>
      </c>
      <c r="O663" s="9">
        <v>6</v>
      </c>
      <c r="P663" s="9">
        <f>M663-N663</f>
        <v>28</v>
      </c>
    </row>
    <row r="664" spans="1:16" x14ac:dyDescent="0.3">
      <c r="B664" s="31" t="s">
        <v>222</v>
      </c>
      <c r="G664" s="9">
        <v>2</v>
      </c>
      <c r="H664" s="15" t="s">
        <v>263</v>
      </c>
      <c r="I664" s="9">
        <v>3</v>
      </c>
      <c r="J664" s="9">
        <v>2</v>
      </c>
      <c r="K664" s="9">
        <v>0</v>
      </c>
      <c r="L664" s="9">
        <v>1</v>
      </c>
      <c r="M664" s="9">
        <v>16</v>
      </c>
      <c r="N664" s="9">
        <v>6</v>
      </c>
      <c r="O664" s="9">
        <v>4</v>
      </c>
      <c r="P664" s="9">
        <f>M664-N664</f>
        <v>10</v>
      </c>
    </row>
    <row r="665" spans="1:16" x14ac:dyDescent="0.3">
      <c r="B665" s="31" t="s">
        <v>222</v>
      </c>
      <c r="G665" s="9">
        <v>3</v>
      </c>
      <c r="H665" s="15" t="s">
        <v>264</v>
      </c>
      <c r="I665" s="9">
        <v>3</v>
      </c>
      <c r="J665" s="9">
        <v>1</v>
      </c>
      <c r="K665" s="9">
        <v>0</v>
      </c>
      <c r="L665" s="9">
        <v>2</v>
      </c>
      <c r="M665" s="9">
        <v>8</v>
      </c>
      <c r="N665" s="9">
        <v>14</v>
      </c>
      <c r="O665" s="9">
        <v>2</v>
      </c>
      <c r="P665" s="9">
        <f>M665-N665</f>
        <v>-6</v>
      </c>
    </row>
    <row r="666" spans="1:16" x14ac:dyDescent="0.3">
      <c r="B666" s="31" t="s">
        <v>222</v>
      </c>
      <c r="G666" s="9">
        <v>4</v>
      </c>
      <c r="H666" s="8" t="s">
        <v>265</v>
      </c>
      <c r="I666" s="9">
        <v>3</v>
      </c>
      <c r="J666" s="9">
        <v>0</v>
      </c>
      <c r="K666" s="9">
        <v>0</v>
      </c>
      <c r="L666" s="9">
        <v>3</v>
      </c>
      <c r="M666" s="9">
        <v>4</v>
      </c>
      <c r="N666" s="9">
        <v>36</v>
      </c>
      <c r="O666" s="9">
        <v>0</v>
      </c>
      <c r="P666" s="9">
        <f>M666-N666</f>
        <v>-32</v>
      </c>
    </row>
    <row r="667" spans="1:16" x14ac:dyDescent="0.3">
      <c r="B667" s="31" t="s">
        <v>222</v>
      </c>
      <c r="G667" s="9"/>
      <c r="H667" s="8"/>
      <c r="I667" s="9"/>
      <c r="J667" s="34">
        <f>SUM(J663:J666)</f>
        <v>6</v>
      </c>
      <c r="K667" s="34">
        <f>SUM(K663:K666)</f>
        <v>0</v>
      </c>
      <c r="L667" s="34">
        <f>SUM(L663:L666)</f>
        <v>6</v>
      </c>
      <c r="M667" s="34">
        <f>SUM(M663:M666)</f>
        <v>59</v>
      </c>
      <c r="N667" s="34">
        <f>SUM(N663:N666)</f>
        <v>59</v>
      </c>
      <c r="O667" s="9"/>
      <c r="P667" s="34">
        <f>SUM(P663:P666)</f>
        <v>0</v>
      </c>
    </row>
    <row r="668" spans="1:16" x14ac:dyDescent="0.3">
      <c r="B668" s="31" t="s">
        <v>105</v>
      </c>
    </row>
    <row r="669" spans="1:16" x14ac:dyDescent="0.3">
      <c r="B669" s="31" t="s">
        <v>105</v>
      </c>
      <c r="G669" s="33" t="s">
        <v>252</v>
      </c>
      <c r="H669" s="33" t="s">
        <v>102</v>
      </c>
      <c r="I669" s="33" t="s">
        <v>103</v>
      </c>
      <c r="J669" s="33" t="s">
        <v>104</v>
      </c>
      <c r="K669" s="33" t="s">
        <v>105</v>
      </c>
      <c r="L669" s="33" t="s">
        <v>106</v>
      </c>
      <c r="M669" s="33" t="s">
        <v>49</v>
      </c>
      <c r="N669" s="33" t="s">
        <v>101</v>
      </c>
      <c r="O669" s="33" t="s">
        <v>107</v>
      </c>
      <c r="P669" s="33" t="s">
        <v>108</v>
      </c>
    </row>
    <row r="670" spans="1:16" x14ac:dyDescent="0.3">
      <c r="B670" s="31" t="s">
        <v>105</v>
      </c>
      <c r="G670" s="9">
        <v>1</v>
      </c>
      <c r="H670" s="8" t="s">
        <v>266</v>
      </c>
      <c r="I670" s="9">
        <v>4</v>
      </c>
      <c r="J670" s="9">
        <v>4</v>
      </c>
      <c r="K670" s="9">
        <v>0</v>
      </c>
      <c r="L670" s="9">
        <v>0</v>
      </c>
      <c r="M670" s="9">
        <v>30</v>
      </c>
      <c r="N670" s="9">
        <v>1</v>
      </c>
      <c r="O670" s="9">
        <v>8</v>
      </c>
      <c r="P670" s="9">
        <f>M670-N670</f>
        <v>29</v>
      </c>
    </row>
    <row r="671" spans="1:16" x14ac:dyDescent="0.3">
      <c r="B671" s="31" t="s">
        <v>105</v>
      </c>
      <c r="F671" s="30" t="s">
        <v>253</v>
      </c>
      <c r="G671" s="9">
        <v>2</v>
      </c>
      <c r="H671" s="15" t="s">
        <v>267</v>
      </c>
      <c r="I671" s="9">
        <v>4</v>
      </c>
      <c r="J671" s="9">
        <v>2</v>
      </c>
      <c r="K671" s="9">
        <v>1</v>
      </c>
      <c r="L671" s="9">
        <v>1</v>
      </c>
      <c r="M671" s="9">
        <v>15</v>
      </c>
      <c r="N671" s="9">
        <v>5</v>
      </c>
      <c r="O671" s="9">
        <v>5</v>
      </c>
      <c r="P671" s="9">
        <f>M671-N671</f>
        <v>10</v>
      </c>
    </row>
    <row r="672" spans="1:16" x14ac:dyDescent="0.3">
      <c r="B672" s="31" t="s">
        <v>105</v>
      </c>
      <c r="G672" s="9">
        <v>3</v>
      </c>
      <c r="H672" s="15" t="s">
        <v>268</v>
      </c>
      <c r="I672" s="9">
        <v>4</v>
      </c>
      <c r="J672" s="9">
        <v>2</v>
      </c>
      <c r="K672" s="9">
        <v>1</v>
      </c>
      <c r="L672" s="9">
        <v>1</v>
      </c>
      <c r="M672" s="9">
        <v>5</v>
      </c>
      <c r="N672" s="9">
        <v>5</v>
      </c>
      <c r="O672" s="9">
        <v>5</v>
      </c>
      <c r="P672" s="9">
        <f>M672-N672</f>
        <v>0</v>
      </c>
    </row>
    <row r="673" spans="1:16" x14ac:dyDescent="0.3">
      <c r="B673" s="31" t="s">
        <v>105</v>
      </c>
      <c r="G673" s="9">
        <v>4</v>
      </c>
      <c r="H673" s="8" t="s">
        <v>269</v>
      </c>
      <c r="I673" s="9">
        <v>4</v>
      </c>
      <c r="J673" s="9">
        <v>1</v>
      </c>
      <c r="K673" s="9">
        <v>0</v>
      </c>
      <c r="L673" s="9">
        <v>3</v>
      </c>
      <c r="M673" s="9">
        <v>5</v>
      </c>
      <c r="N673" s="9">
        <v>13</v>
      </c>
      <c r="O673" s="9">
        <v>2</v>
      </c>
      <c r="P673" s="9">
        <f>M673-N673</f>
        <v>-8</v>
      </c>
    </row>
    <row r="674" spans="1:16" x14ac:dyDescent="0.3">
      <c r="B674" s="31" t="s">
        <v>105</v>
      </c>
      <c r="G674" s="9">
        <v>5</v>
      </c>
      <c r="H674" s="15" t="s">
        <v>270</v>
      </c>
      <c r="I674" s="9">
        <v>4</v>
      </c>
      <c r="J674" s="9">
        <v>0</v>
      </c>
      <c r="K674" s="9">
        <v>0</v>
      </c>
      <c r="L674" s="9">
        <v>4</v>
      </c>
      <c r="M674" s="9">
        <v>0</v>
      </c>
      <c r="N674" s="9">
        <v>31</v>
      </c>
      <c r="O674" s="9">
        <v>0</v>
      </c>
      <c r="P674" s="9">
        <f>M674-N674</f>
        <v>-31</v>
      </c>
    </row>
    <row r="675" spans="1:16" x14ac:dyDescent="0.3">
      <c r="B675" s="31" t="s">
        <v>105</v>
      </c>
      <c r="G675" s="9"/>
      <c r="H675" s="8" t="s">
        <v>257</v>
      </c>
      <c r="I675" s="9"/>
      <c r="J675" s="34">
        <f>SUM(J670:J674)</f>
        <v>9</v>
      </c>
      <c r="K675" s="34">
        <f>SUM(K670:K674)</f>
        <v>2</v>
      </c>
      <c r="L675" s="34">
        <f>SUM(L670:L674)</f>
        <v>9</v>
      </c>
      <c r="M675" s="34">
        <f>SUM(M670:M674)</f>
        <v>55</v>
      </c>
      <c r="N675" s="34">
        <f>SUM(N670:N674)</f>
        <v>55</v>
      </c>
      <c r="O675" s="9"/>
      <c r="P675" s="34">
        <f>SUM(P670:P674)</f>
        <v>0</v>
      </c>
    </row>
    <row r="676" spans="1:16" x14ac:dyDescent="0.3">
      <c r="B676" s="31" t="s">
        <v>271</v>
      </c>
      <c r="G676" s="9"/>
      <c r="H676" s="8"/>
      <c r="I676" s="9"/>
      <c r="J676" s="9"/>
      <c r="K676" s="9"/>
      <c r="L676" s="9"/>
      <c r="M676" s="9"/>
      <c r="N676" s="9"/>
      <c r="O676" s="9"/>
      <c r="P676" s="9"/>
    </row>
    <row r="677" spans="1:16" x14ac:dyDescent="0.3">
      <c r="B677" s="11" t="s">
        <v>176</v>
      </c>
      <c r="C677" s="12" t="s">
        <v>254</v>
      </c>
      <c r="D677" s="13" t="s">
        <v>137</v>
      </c>
      <c r="E677" s="14" t="s">
        <v>259</v>
      </c>
    </row>
    <row r="678" spans="1:16" x14ac:dyDescent="0.3">
      <c r="A678" s="10">
        <v>31529</v>
      </c>
      <c r="B678" s="11" t="s">
        <v>176</v>
      </c>
      <c r="C678" s="19" t="s">
        <v>41</v>
      </c>
      <c r="D678" s="37" t="s">
        <v>48</v>
      </c>
      <c r="E678" s="57" t="s">
        <v>151</v>
      </c>
    </row>
    <row r="679" spans="1:16" x14ac:dyDescent="0.3">
      <c r="B679" s="11" t="s">
        <v>176</v>
      </c>
      <c r="C679" s="12" t="s">
        <v>262</v>
      </c>
      <c r="D679" s="13" t="s">
        <v>196</v>
      </c>
      <c r="E679" s="14" t="s">
        <v>267</v>
      </c>
    </row>
    <row r="680" spans="1:16" x14ac:dyDescent="0.3">
      <c r="B680" s="11" t="s">
        <v>176</v>
      </c>
      <c r="C680" s="12" t="s">
        <v>272</v>
      </c>
      <c r="D680" s="13" t="s">
        <v>38</v>
      </c>
      <c r="E680" s="14" t="s">
        <v>263</v>
      </c>
    </row>
    <row r="681" spans="1:16" x14ac:dyDescent="0.3">
      <c r="B681" s="11" t="s">
        <v>46</v>
      </c>
      <c r="C681" s="12" t="s">
        <v>259</v>
      </c>
      <c r="D681" s="13" t="s">
        <v>137</v>
      </c>
      <c r="E681" s="14" t="s">
        <v>272</v>
      </c>
    </row>
    <row r="682" spans="1:16" x14ac:dyDescent="0.3">
      <c r="A682" s="10">
        <v>31536</v>
      </c>
      <c r="B682" s="11" t="s">
        <v>46</v>
      </c>
      <c r="C682" s="12" t="s">
        <v>41</v>
      </c>
      <c r="D682" s="13" t="s">
        <v>145</v>
      </c>
      <c r="E682" s="14" t="s">
        <v>262</v>
      </c>
    </row>
    <row r="683" spans="1:16" x14ac:dyDescent="0.3">
      <c r="A683" s="10">
        <v>31548</v>
      </c>
      <c r="B683" s="11" t="s">
        <v>49</v>
      </c>
      <c r="C683" s="19" t="s">
        <v>41</v>
      </c>
      <c r="D683" s="13" t="s">
        <v>98</v>
      </c>
      <c r="E683" s="14" t="s">
        <v>272</v>
      </c>
    </row>
    <row r="684" spans="1:16" x14ac:dyDescent="0.3">
      <c r="A684" s="16"/>
      <c r="B684" s="20"/>
      <c r="C684" s="21"/>
      <c r="D684" s="22" t="s">
        <v>273</v>
      </c>
      <c r="E684" s="23"/>
    </row>
    <row r="685" spans="1:16" x14ac:dyDescent="0.3">
      <c r="A685" s="6" t="s">
        <v>250</v>
      </c>
      <c r="B685" s="7" t="s">
        <v>274</v>
      </c>
      <c r="C685" s="7"/>
      <c r="D685" s="7"/>
      <c r="E685" s="7"/>
      <c r="F685" s="51"/>
    </row>
    <row r="686" spans="1:16" x14ac:dyDescent="0.3">
      <c r="B686" s="11">
        <v>1</v>
      </c>
    </row>
    <row r="687" spans="1:16" x14ac:dyDescent="0.3">
      <c r="B687" s="11">
        <v>2</v>
      </c>
      <c r="C687" s="12" t="s">
        <v>268</v>
      </c>
      <c r="D687" s="13" t="s">
        <v>145</v>
      </c>
      <c r="E687" s="14" t="s">
        <v>259</v>
      </c>
      <c r="F687" s="8" t="s">
        <v>275</v>
      </c>
    </row>
    <row r="688" spans="1:16" x14ac:dyDescent="0.3">
      <c r="B688" s="11">
        <v>2</v>
      </c>
    </row>
    <row r="689" spans="1:8" x14ac:dyDescent="0.3">
      <c r="B689" s="11">
        <v>2</v>
      </c>
    </row>
    <row r="690" spans="1:8" x14ac:dyDescent="0.3">
      <c r="A690" s="10">
        <v>31389</v>
      </c>
      <c r="B690" s="11">
        <v>2</v>
      </c>
      <c r="C690" s="12" t="s">
        <v>151</v>
      </c>
      <c r="D690" s="13" t="s">
        <v>43</v>
      </c>
      <c r="E690" s="14" t="s">
        <v>41</v>
      </c>
    </row>
    <row r="691" spans="1:8" x14ac:dyDescent="0.3">
      <c r="B691" s="11" t="s">
        <v>46</v>
      </c>
      <c r="C691" s="12" t="s">
        <v>268</v>
      </c>
      <c r="D691" s="13" t="s">
        <v>48</v>
      </c>
      <c r="E691" s="14" t="s">
        <v>262</v>
      </c>
      <c r="F691" s="8" t="s">
        <v>275</v>
      </c>
    </row>
    <row r="692" spans="1:8" x14ac:dyDescent="0.3">
      <c r="A692" s="10">
        <v>31515</v>
      </c>
      <c r="B692" s="11" t="s">
        <v>46</v>
      </c>
      <c r="C692" s="12" t="s">
        <v>41</v>
      </c>
      <c r="D692" s="13" t="s">
        <v>145</v>
      </c>
      <c r="E692" s="14" t="s">
        <v>255</v>
      </c>
    </row>
    <row r="693" spans="1:8" x14ac:dyDescent="0.3">
      <c r="A693" s="10">
        <v>31543</v>
      </c>
      <c r="B693" s="11" t="s">
        <v>49</v>
      </c>
      <c r="C693" s="19" t="s">
        <v>41</v>
      </c>
      <c r="D693" s="13" t="s">
        <v>48</v>
      </c>
      <c r="E693" s="14" t="s">
        <v>268</v>
      </c>
    </row>
    <row r="694" spans="1:8" x14ac:dyDescent="0.3">
      <c r="A694" s="16"/>
      <c r="B694" s="20"/>
      <c r="C694" s="21"/>
      <c r="D694" s="22" t="s">
        <v>273</v>
      </c>
      <c r="E694" s="23"/>
    </row>
    <row r="695" spans="1:8" x14ac:dyDescent="0.3">
      <c r="A695" s="6" t="s">
        <v>250</v>
      </c>
      <c r="B695" s="7" t="s">
        <v>215</v>
      </c>
      <c r="C695" s="7"/>
      <c r="D695" s="7"/>
      <c r="E695" s="7"/>
      <c r="F695" s="51"/>
      <c r="H695" s="5" t="s">
        <v>276</v>
      </c>
    </row>
    <row r="696" spans="1:8" x14ac:dyDescent="0.3">
      <c r="A696" s="10">
        <v>31427</v>
      </c>
      <c r="B696" s="11" t="s">
        <v>277</v>
      </c>
      <c r="C696" s="12" t="s">
        <v>185</v>
      </c>
      <c r="D696" s="13" t="s">
        <v>96</v>
      </c>
      <c r="E696" s="14" t="s">
        <v>41</v>
      </c>
    </row>
    <row r="697" spans="1:8" x14ac:dyDescent="0.3">
      <c r="A697" s="24">
        <v>31488</v>
      </c>
      <c r="B697" s="25" t="s">
        <v>278</v>
      </c>
      <c r="C697" s="26" t="s">
        <v>41</v>
      </c>
      <c r="D697" s="27" t="s">
        <v>98</v>
      </c>
      <c r="E697" s="28" t="s">
        <v>185</v>
      </c>
      <c r="F697" s="64"/>
    </row>
    <row r="698" spans="1:8" x14ac:dyDescent="0.3">
      <c r="A698" s="10">
        <v>31512</v>
      </c>
      <c r="B698" s="11">
        <v>1</v>
      </c>
      <c r="C698" s="12" t="s">
        <v>41</v>
      </c>
      <c r="D698" s="13" t="s">
        <v>279</v>
      </c>
      <c r="E698" s="14" t="s">
        <v>216</v>
      </c>
    </row>
    <row r="699" spans="1:8" x14ac:dyDescent="0.3">
      <c r="B699" s="11">
        <v>1</v>
      </c>
      <c r="C699" s="12" t="s">
        <v>151</v>
      </c>
      <c r="D699" s="13" t="s">
        <v>280</v>
      </c>
      <c r="E699" s="14" t="s">
        <v>117</v>
      </c>
    </row>
    <row r="700" spans="1:8" x14ac:dyDescent="0.3">
      <c r="B700" s="11">
        <v>1</v>
      </c>
      <c r="C700" s="12" t="s">
        <v>281</v>
      </c>
      <c r="D700" s="13" t="s">
        <v>56</v>
      </c>
      <c r="E700" s="14" t="s">
        <v>152</v>
      </c>
    </row>
    <row r="701" spans="1:8" x14ac:dyDescent="0.3">
      <c r="B701" s="11">
        <v>1</v>
      </c>
      <c r="C701" s="12" t="s">
        <v>217</v>
      </c>
      <c r="D701" s="13" t="s">
        <v>282</v>
      </c>
      <c r="E701" s="14" t="s">
        <v>148</v>
      </c>
    </row>
    <row r="702" spans="1:8" x14ac:dyDescent="0.3">
      <c r="A702" s="10">
        <v>31527</v>
      </c>
      <c r="B702" s="11" t="s">
        <v>46</v>
      </c>
      <c r="C702" s="12" t="s">
        <v>148</v>
      </c>
      <c r="D702" s="13" t="s">
        <v>283</v>
      </c>
      <c r="E702" s="14" t="s">
        <v>117</v>
      </c>
    </row>
    <row r="703" spans="1:8" x14ac:dyDescent="0.3">
      <c r="A703" s="10"/>
      <c r="B703" s="11"/>
      <c r="C703" s="12"/>
      <c r="D703" s="65" t="s">
        <v>284</v>
      </c>
      <c r="E703" s="14"/>
    </row>
    <row r="704" spans="1:8" x14ac:dyDescent="0.3">
      <c r="A704" s="10">
        <v>31531</v>
      </c>
      <c r="B704" s="11" t="s">
        <v>46</v>
      </c>
      <c r="C704" s="12" t="s">
        <v>41</v>
      </c>
      <c r="D704" s="13" t="s">
        <v>211</v>
      </c>
      <c r="E704" s="14" t="s">
        <v>152</v>
      </c>
    </row>
    <row r="705" spans="1:8" x14ac:dyDescent="0.3">
      <c r="A705" s="10"/>
      <c r="B705" s="11"/>
      <c r="C705" s="12"/>
      <c r="D705" s="65" t="s">
        <v>285</v>
      </c>
      <c r="E705" s="14"/>
    </row>
    <row r="706" spans="1:8" x14ac:dyDescent="0.3">
      <c r="A706" s="10">
        <v>31535</v>
      </c>
      <c r="B706" s="11" t="s">
        <v>49</v>
      </c>
      <c r="C706" s="19" t="s">
        <v>148</v>
      </c>
      <c r="D706" s="13" t="s">
        <v>38</v>
      </c>
      <c r="E706" s="14" t="s">
        <v>152</v>
      </c>
    </row>
    <row r="707" spans="1:8" x14ac:dyDescent="0.3">
      <c r="A707" s="16"/>
      <c r="B707" s="20"/>
      <c r="C707" s="21"/>
      <c r="D707" s="22" t="s">
        <v>286</v>
      </c>
      <c r="E707" s="23"/>
    </row>
    <row r="708" spans="1:8" x14ac:dyDescent="0.3">
      <c r="A708" s="6" t="s">
        <v>287</v>
      </c>
      <c r="B708" s="7" t="s">
        <v>215</v>
      </c>
      <c r="C708" s="7"/>
      <c r="D708" s="7"/>
      <c r="E708" s="7"/>
      <c r="F708" s="51"/>
      <c r="H708" s="5" t="s">
        <v>276</v>
      </c>
    </row>
    <row r="709" spans="1:8" x14ac:dyDescent="0.3">
      <c r="A709" s="10">
        <v>31803</v>
      </c>
      <c r="B709" s="11">
        <v>1</v>
      </c>
      <c r="C709" s="12" t="s">
        <v>217</v>
      </c>
      <c r="D709" s="13" t="s">
        <v>68</v>
      </c>
      <c r="E709" s="14" t="s">
        <v>281</v>
      </c>
    </row>
    <row r="710" spans="1:8" x14ac:dyDescent="0.3">
      <c r="A710" s="10">
        <v>31805</v>
      </c>
      <c r="B710" s="11">
        <v>1</v>
      </c>
      <c r="C710" s="12" t="s">
        <v>216</v>
      </c>
      <c r="D710" s="13" t="s">
        <v>92</v>
      </c>
      <c r="E710" s="14" t="s">
        <v>41</v>
      </c>
    </row>
    <row r="711" spans="1:8" x14ac:dyDescent="0.3">
      <c r="A711" s="52" t="s">
        <v>218</v>
      </c>
      <c r="B711" s="53">
        <v>6</v>
      </c>
      <c r="C711" s="54" t="s">
        <v>113</v>
      </c>
      <c r="D711" s="55"/>
      <c r="E711" s="56"/>
    </row>
    <row r="712" spans="1:8" x14ac:dyDescent="0.3">
      <c r="A712" s="52" t="s">
        <v>218</v>
      </c>
      <c r="B712" s="53">
        <v>6</v>
      </c>
      <c r="C712" s="54" t="s">
        <v>288</v>
      </c>
      <c r="D712" s="55"/>
      <c r="E712" s="56"/>
    </row>
    <row r="713" spans="1:8" x14ac:dyDescent="0.3">
      <c r="A713" s="52" t="s">
        <v>218</v>
      </c>
      <c r="B713" s="53">
        <v>6</v>
      </c>
      <c r="C713" s="54" t="s">
        <v>148</v>
      </c>
      <c r="D713" s="55"/>
      <c r="E713" s="56"/>
    </row>
    <row r="714" spans="1:8" x14ac:dyDescent="0.3">
      <c r="A714" s="52" t="s">
        <v>218</v>
      </c>
      <c r="B714" s="53">
        <v>6</v>
      </c>
      <c r="C714" s="54" t="s">
        <v>289</v>
      </c>
      <c r="D714" s="55"/>
      <c r="E714" s="56"/>
    </row>
    <row r="715" spans="1:8" x14ac:dyDescent="0.3">
      <c r="A715" s="52" t="s">
        <v>218</v>
      </c>
      <c r="B715" s="53">
        <v>6</v>
      </c>
      <c r="C715" s="54" t="s">
        <v>152</v>
      </c>
      <c r="D715" s="55"/>
      <c r="E715" s="56"/>
    </row>
    <row r="716" spans="1:8" x14ac:dyDescent="0.3">
      <c r="A716" s="52" t="s">
        <v>218</v>
      </c>
      <c r="B716" s="53">
        <v>6</v>
      </c>
      <c r="C716" s="54" t="s">
        <v>217</v>
      </c>
      <c r="D716" s="55"/>
      <c r="E716" s="56"/>
    </row>
    <row r="717" spans="1:8" x14ac:dyDescent="0.3">
      <c r="A717" s="10">
        <v>31819</v>
      </c>
      <c r="B717" s="11">
        <v>2</v>
      </c>
      <c r="C717" s="12" t="s">
        <v>113</v>
      </c>
      <c r="D717" s="13" t="s">
        <v>38</v>
      </c>
      <c r="E717" s="14" t="s">
        <v>117</v>
      </c>
    </row>
    <row r="718" spans="1:8" x14ac:dyDescent="0.3">
      <c r="B718" s="11">
        <v>2</v>
      </c>
    </row>
    <row r="719" spans="1:8" x14ac:dyDescent="0.3">
      <c r="B719" s="11">
        <v>2</v>
      </c>
    </row>
    <row r="720" spans="1:8" x14ac:dyDescent="0.3">
      <c r="B720" s="11">
        <v>2</v>
      </c>
    </row>
    <row r="721" spans="1:8" x14ac:dyDescent="0.3">
      <c r="A721" s="10">
        <v>31862</v>
      </c>
      <c r="B721" s="11" t="s">
        <v>46</v>
      </c>
      <c r="C721" s="12" t="s">
        <v>113</v>
      </c>
      <c r="D721" s="13" t="s">
        <v>197</v>
      </c>
      <c r="E721" s="14" t="s">
        <v>152</v>
      </c>
    </row>
    <row r="722" spans="1:8" x14ac:dyDescent="0.3">
      <c r="B722" s="11" t="s">
        <v>46</v>
      </c>
      <c r="C722" s="30" t="s">
        <v>281</v>
      </c>
      <c r="E722" s="15" t="s">
        <v>148</v>
      </c>
    </row>
    <row r="723" spans="1:8" x14ac:dyDescent="0.3">
      <c r="B723" s="11" t="s">
        <v>49</v>
      </c>
      <c r="C723" s="19" t="s">
        <v>152</v>
      </c>
      <c r="D723" s="13" t="s">
        <v>126</v>
      </c>
      <c r="E723" s="14" t="s">
        <v>281</v>
      </c>
    </row>
    <row r="724" spans="1:8" x14ac:dyDescent="0.3">
      <c r="A724" s="16"/>
      <c r="B724" s="20"/>
      <c r="C724" s="21"/>
      <c r="D724" s="22" t="s">
        <v>290</v>
      </c>
      <c r="E724" s="23"/>
    </row>
    <row r="725" spans="1:8" x14ac:dyDescent="0.3">
      <c r="A725" s="6" t="s">
        <v>291</v>
      </c>
      <c r="B725" s="7" t="s">
        <v>215</v>
      </c>
      <c r="C725" s="7"/>
      <c r="D725" s="7"/>
      <c r="E725" s="7"/>
      <c r="H725" s="5" t="s">
        <v>276</v>
      </c>
    </row>
    <row r="726" spans="1:8" x14ac:dyDescent="0.3">
      <c r="A726" s="10">
        <v>32127</v>
      </c>
      <c r="B726" s="11">
        <v>1</v>
      </c>
      <c r="C726" s="12" t="s">
        <v>41</v>
      </c>
      <c r="D726" s="13" t="s">
        <v>126</v>
      </c>
      <c r="E726" s="14" t="s">
        <v>216</v>
      </c>
    </row>
    <row r="727" spans="1:8" x14ac:dyDescent="0.3">
      <c r="A727" s="16">
        <v>32169</v>
      </c>
      <c r="B727" s="11">
        <v>1</v>
      </c>
      <c r="C727" s="30" t="s">
        <v>152</v>
      </c>
      <c r="E727" s="15" t="s">
        <v>113</v>
      </c>
    </row>
    <row r="728" spans="1:8" x14ac:dyDescent="0.3">
      <c r="A728" s="52" t="s">
        <v>218</v>
      </c>
      <c r="B728" s="53">
        <v>6</v>
      </c>
      <c r="C728" s="54"/>
      <c r="D728" s="55"/>
      <c r="E728" s="56"/>
    </row>
    <row r="729" spans="1:8" x14ac:dyDescent="0.3">
      <c r="A729" s="52" t="s">
        <v>218</v>
      </c>
      <c r="B729" s="53">
        <v>6</v>
      </c>
      <c r="C729" s="54"/>
      <c r="D729" s="55"/>
      <c r="E729" s="56"/>
    </row>
    <row r="730" spans="1:8" x14ac:dyDescent="0.3">
      <c r="A730" s="52" t="s">
        <v>218</v>
      </c>
      <c r="B730" s="53">
        <v>6</v>
      </c>
      <c r="C730" s="54"/>
      <c r="D730" s="55"/>
      <c r="E730" s="56"/>
    </row>
    <row r="731" spans="1:8" x14ac:dyDescent="0.3">
      <c r="A731" s="52" t="s">
        <v>218</v>
      </c>
      <c r="B731" s="53">
        <v>6</v>
      </c>
      <c r="C731" s="54"/>
      <c r="D731" s="55"/>
      <c r="E731" s="56"/>
    </row>
    <row r="732" spans="1:8" x14ac:dyDescent="0.3">
      <c r="A732" s="52" t="s">
        <v>218</v>
      </c>
      <c r="B732" s="53">
        <v>6</v>
      </c>
      <c r="C732" s="54"/>
      <c r="D732" s="55"/>
      <c r="E732" s="56"/>
    </row>
    <row r="733" spans="1:8" x14ac:dyDescent="0.3">
      <c r="A733" s="52" t="s">
        <v>218</v>
      </c>
      <c r="B733" s="53">
        <v>6</v>
      </c>
      <c r="C733" s="54"/>
      <c r="D733" s="55"/>
      <c r="E733" s="56"/>
    </row>
    <row r="734" spans="1:8" x14ac:dyDescent="0.3">
      <c r="A734" s="10">
        <v>32190</v>
      </c>
      <c r="B734" s="11">
        <v>2</v>
      </c>
      <c r="C734" s="12" t="s">
        <v>185</v>
      </c>
      <c r="D734" s="13" t="s">
        <v>16</v>
      </c>
      <c r="E734" s="14" t="s">
        <v>41</v>
      </c>
    </row>
    <row r="735" spans="1:8" x14ac:dyDescent="0.3">
      <c r="B735" s="11">
        <v>2</v>
      </c>
      <c r="C735" s="30" t="s">
        <v>217</v>
      </c>
      <c r="E735" s="15" t="s">
        <v>288</v>
      </c>
    </row>
    <row r="736" spans="1:8" x14ac:dyDescent="0.3">
      <c r="A736" s="16">
        <v>32204</v>
      </c>
      <c r="B736" s="11">
        <v>2</v>
      </c>
      <c r="C736" s="30" t="s">
        <v>152</v>
      </c>
      <c r="E736" s="15" t="s">
        <v>148</v>
      </c>
    </row>
    <row r="737" spans="1:8" x14ac:dyDescent="0.3">
      <c r="B737" s="11">
        <v>2</v>
      </c>
    </row>
    <row r="738" spans="1:8" x14ac:dyDescent="0.3">
      <c r="A738" s="10">
        <v>32225</v>
      </c>
      <c r="B738" s="11" t="s">
        <v>46</v>
      </c>
      <c r="C738" s="12" t="s">
        <v>41</v>
      </c>
      <c r="D738" s="13" t="s">
        <v>98</v>
      </c>
      <c r="E738" s="14" t="s">
        <v>217</v>
      </c>
    </row>
    <row r="739" spans="1:8" x14ac:dyDescent="0.3">
      <c r="A739" s="10">
        <v>32223</v>
      </c>
      <c r="B739" s="11" t="s">
        <v>46</v>
      </c>
      <c r="C739" s="12" t="s">
        <v>148</v>
      </c>
      <c r="D739" s="13" t="s">
        <v>292</v>
      </c>
      <c r="E739" s="14" t="s">
        <v>289</v>
      </c>
    </row>
    <row r="740" spans="1:8" x14ac:dyDescent="0.3">
      <c r="A740" s="10">
        <v>32261</v>
      </c>
      <c r="B740" s="11" t="s">
        <v>49</v>
      </c>
      <c r="C740" s="19" t="s">
        <v>148</v>
      </c>
      <c r="D740" s="13" t="s">
        <v>173</v>
      </c>
      <c r="E740" s="14" t="s">
        <v>41</v>
      </c>
    </row>
    <row r="741" spans="1:8" x14ac:dyDescent="0.3">
      <c r="A741" s="10"/>
      <c r="B741" s="11"/>
      <c r="C741" s="12"/>
      <c r="D741" s="65" t="s">
        <v>293</v>
      </c>
      <c r="E741" s="14"/>
    </row>
    <row r="742" spans="1:8" x14ac:dyDescent="0.3">
      <c r="A742" s="16"/>
      <c r="B742" s="20"/>
      <c r="C742" s="21"/>
      <c r="D742" s="22" t="s">
        <v>286</v>
      </c>
      <c r="E742" s="23"/>
    </row>
    <row r="743" spans="1:8" x14ac:dyDescent="0.3">
      <c r="A743" s="6" t="s">
        <v>294</v>
      </c>
      <c r="B743" s="7" t="s">
        <v>215</v>
      </c>
      <c r="C743" s="7"/>
      <c r="D743" s="7"/>
      <c r="E743" s="7"/>
      <c r="F743" s="51"/>
      <c r="H743" s="5" t="s">
        <v>276</v>
      </c>
    </row>
    <row r="744" spans="1:8" x14ac:dyDescent="0.3">
      <c r="B744" s="11">
        <v>1</v>
      </c>
      <c r="C744" s="12" t="s">
        <v>185</v>
      </c>
      <c r="E744" s="14" t="s">
        <v>289</v>
      </c>
    </row>
    <row r="745" spans="1:8" x14ac:dyDescent="0.3">
      <c r="A745" s="10">
        <v>32519</v>
      </c>
      <c r="B745" s="11">
        <v>1</v>
      </c>
      <c r="C745" s="12" t="s">
        <v>41</v>
      </c>
      <c r="D745" s="13" t="s">
        <v>31</v>
      </c>
      <c r="E745" s="14" t="s">
        <v>152</v>
      </c>
    </row>
    <row r="746" spans="1:8" x14ac:dyDescent="0.3">
      <c r="A746" s="10">
        <v>32492</v>
      </c>
      <c r="B746" s="11">
        <v>1</v>
      </c>
      <c r="C746" s="12" t="s">
        <v>113</v>
      </c>
      <c r="D746" s="13" t="s">
        <v>100</v>
      </c>
      <c r="E746" s="14" t="s">
        <v>295</v>
      </c>
    </row>
    <row r="747" spans="1:8" x14ac:dyDescent="0.3">
      <c r="A747" s="10">
        <v>32505</v>
      </c>
      <c r="B747" s="11">
        <v>1</v>
      </c>
      <c r="C747" s="12" t="s">
        <v>117</v>
      </c>
      <c r="D747" s="13" t="s">
        <v>197</v>
      </c>
      <c r="E747" s="14" t="s">
        <v>148</v>
      </c>
    </row>
    <row r="748" spans="1:8" x14ac:dyDescent="0.3">
      <c r="A748" s="52" t="s">
        <v>218</v>
      </c>
      <c r="B748" s="53">
        <v>4</v>
      </c>
      <c r="C748" s="54" t="s">
        <v>288</v>
      </c>
      <c r="D748" s="55"/>
      <c r="E748" s="56"/>
    </row>
    <row r="749" spans="1:8" x14ac:dyDescent="0.3">
      <c r="A749" s="52" t="s">
        <v>218</v>
      </c>
      <c r="B749" s="53">
        <v>4</v>
      </c>
      <c r="C749" s="54" t="s">
        <v>296</v>
      </c>
      <c r="D749" s="55"/>
      <c r="E749" s="56"/>
    </row>
    <row r="750" spans="1:8" x14ac:dyDescent="0.3">
      <c r="A750" s="52" t="s">
        <v>218</v>
      </c>
      <c r="B750" s="53">
        <v>4</v>
      </c>
      <c r="C750" s="54" t="s">
        <v>297</v>
      </c>
      <c r="D750" s="55"/>
      <c r="E750" s="56"/>
    </row>
    <row r="751" spans="1:8" x14ac:dyDescent="0.3">
      <c r="A751" s="52" t="s">
        <v>218</v>
      </c>
      <c r="B751" s="53">
        <v>4</v>
      </c>
      <c r="C751" s="54" t="s">
        <v>217</v>
      </c>
      <c r="D751" s="55"/>
      <c r="E751" s="56"/>
    </row>
    <row r="752" spans="1:8" x14ac:dyDescent="0.3">
      <c r="A752" s="10">
        <v>32532</v>
      </c>
      <c r="B752" s="11">
        <v>2</v>
      </c>
      <c r="C752" s="12" t="s">
        <v>217</v>
      </c>
      <c r="D752" s="13" t="s">
        <v>48</v>
      </c>
      <c r="E752" s="14" t="s">
        <v>297</v>
      </c>
    </row>
    <row r="753" spans="1:8" x14ac:dyDescent="0.3">
      <c r="A753" s="10">
        <v>32540</v>
      </c>
      <c r="B753" s="11">
        <v>2</v>
      </c>
      <c r="C753" s="12" t="s">
        <v>148</v>
      </c>
      <c r="D753" s="13" t="s">
        <v>42</v>
      </c>
      <c r="E753" s="14" t="s">
        <v>296</v>
      </c>
    </row>
    <row r="754" spans="1:8" x14ac:dyDescent="0.3">
      <c r="B754" s="11">
        <v>2</v>
      </c>
      <c r="C754" s="12" t="s">
        <v>288</v>
      </c>
      <c r="D754" s="13" t="s">
        <v>100</v>
      </c>
      <c r="E754" s="14" t="s">
        <v>152</v>
      </c>
    </row>
    <row r="755" spans="1:8" x14ac:dyDescent="0.3">
      <c r="B755" s="11">
        <v>2</v>
      </c>
    </row>
    <row r="756" spans="1:8" x14ac:dyDescent="0.3">
      <c r="A756" s="10">
        <v>32554</v>
      </c>
      <c r="B756" s="11" t="s">
        <v>46</v>
      </c>
      <c r="C756" s="12" t="s">
        <v>217</v>
      </c>
      <c r="D756" s="13" t="s">
        <v>47</v>
      </c>
      <c r="E756" s="14" t="s">
        <v>148</v>
      </c>
    </row>
    <row r="757" spans="1:8" x14ac:dyDescent="0.3">
      <c r="A757" s="10">
        <v>32568</v>
      </c>
      <c r="B757" s="11" t="s">
        <v>46</v>
      </c>
      <c r="C757" s="12" t="s">
        <v>152</v>
      </c>
      <c r="D757" s="13" t="s">
        <v>92</v>
      </c>
      <c r="E757" s="14" t="s">
        <v>295</v>
      </c>
    </row>
    <row r="758" spans="1:8" x14ac:dyDescent="0.3">
      <c r="A758" s="29">
        <v>32643</v>
      </c>
      <c r="B758" s="11" t="s">
        <v>49</v>
      </c>
      <c r="C758" s="19" t="s">
        <v>217</v>
      </c>
      <c r="D758" s="13" t="s">
        <v>92</v>
      </c>
      <c r="E758" s="14" t="s">
        <v>152</v>
      </c>
    </row>
    <row r="759" spans="1:8" x14ac:dyDescent="0.3">
      <c r="A759" s="16"/>
      <c r="B759" s="20"/>
      <c r="C759" s="21"/>
      <c r="D759" s="22" t="s">
        <v>233</v>
      </c>
      <c r="E759" s="23"/>
    </row>
    <row r="760" spans="1:8" x14ac:dyDescent="0.3">
      <c r="A760" s="6" t="s">
        <v>298</v>
      </c>
      <c r="B760" s="66"/>
      <c r="C760" s="66"/>
      <c r="D760" s="66" t="s">
        <v>215</v>
      </c>
      <c r="E760" s="66"/>
      <c r="F760" s="51"/>
      <c r="H760" s="5" t="s">
        <v>276</v>
      </c>
    </row>
    <row r="761" spans="1:8" x14ac:dyDescent="0.3">
      <c r="A761" s="10">
        <v>32853</v>
      </c>
      <c r="B761" s="11">
        <v>1</v>
      </c>
      <c r="C761" s="12" t="s">
        <v>216</v>
      </c>
      <c r="D761" s="13" t="s">
        <v>31</v>
      </c>
      <c r="E761" s="14" t="s">
        <v>217</v>
      </c>
      <c r="F761" s="8" t="s">
        <v>275</v>
      </c>
    </row>
    <row r="762" spans="1:8" x14ac:dyDescent="0.3">
      <c r="A762" s="10">
        <v>32939</v>
      </c>
      <c r="B762" s="11">
        <v>1</v>
      </c>
      <c r="C762" s="12" t="s">
        <v>296</v>
      </c>
      <c r="D762" s="13" t="s">
        <v>48</v>
      </c>
      <c r="E762" s="14" t="s">
        <v>148</v>
      </c>
    </row>
    <row r="763" spans="1:8" x14ac:dyDescent="0.3">
      <c r="A763" s="36" t="s">
        <v>299</v>
      </c>
      <c r="B763" s="11">
        <v>1</v>
      </c>
      <c r="C763" s="12" t="s">
        <v>288</v>
      </c>
      <c r="D763" s="13" t="s">
        <v>92</v>
      </c>
      <c r="E763" s="14" t="s">
        <v>300</v>
      </c>
    </row>
    <row r="764" spans="1:8" x14ac:dyDescent="0.3">
      <c r="B764" s="11">
        <v>1</v>
      </c>
    </row>
    <row r="765" spans="1:8" x14ac:dyDescent="0.3">
      <c r="B765" s="11">
        <v>1</v>
      </c>
    </row>
    <row r="766" spans="1:8" x14ac:dyDescent="0.3">
      <c r="A766" s="52" t="s">
        <v>218</v>
      </c>
      <c r="B766" s="53">
        <v>3</v>
      </c>
      <c r="C766" s="54" t="s">
        <v>41</v>
      </c>
      <c r="D766" s="55"/>
      <c r="E766" s="56"/>
    </row>
    <row r="767" spans="1:8" x14ac:dyDescent="0.3">
      <c r="A767" s="52" t="s">
        <v>218</v>
      </c>
      <c r="B767" s="53">
        <v>3</v>
      </c>
      <c r="C767" s="54"/>
      <c r="D767" s="55"/>
      <c r="E767" s="56"/>
    </row>
    <row r="768" spans="1:8" x14ac:dyDescent="0.3">
      <c r="A768" s="52" t="s">
        <v>218</v>
      </c>
      <c r="B768" s="53">
        <v>3</v>
      </c>
      <c r="C768" s="54"/>
      <c r="D768" s="55"/>
      <c r="E768" s="56"/>
    </row>
    <row r="769" spans="1:6" x14ac:dyDescent="0.3">
      <c r="A769" s="10">
        <v>32946</v>
      </c>
      <c r="B769" s="11">
        <v>2</v>
      </c>
      <c r="C769" s="12" t="s">
        <v>41</v>
      </c>
      <c r="D769" s="13" t="s">
        <v>92</v>
      </c>
      <c r="E769" s="14" t="s">
        <v>117</v>
      </c>
    </row>
    <row r="770" spans="1:6" x14ac:dyDescent="0.3">
      <c r="A770" s="10">
        <v>32946</v>
      </c>
      <c r="B770" s="11">
        <v>2</v>
      </c>
      <c r="C770" s="12" t="s">
        <v>288</v>
      </c>
      <c r="D770" s="13" t="s">
        <v>136</v>
      </c>
      <c r="E770" s="14" t="s">
        <v>217</v>
      </c>
    </row>
    <row r="771" spans="1:6" x14ac:dyDescent="0.3">
      <c r="A771" s="29">
        <v>32958</v>
      </c>
      <c r="B771" s="11">
        <v>2</v>
      </c>
      <c r="C771" s="30" t="s">
        <v>296</v>
      </c>
      <c r="E771" s="15" t="s">
        <v>301</v>
      </c>
    </row>
    <row r="772" spans="1:6" x14ac:dyDescent="0.3">
      <c r="B772" s="11">
        <v>2</v>
      </c>
    </row>
    <row r="773" spans="1:6" x14ac:dyDescent="0.3">
      <c r="A773" s="10">
        <v>32989</v>
      </c>
      <c r="B773" s="11" t="s">
        <v>46</v>
      </c>
      <c r="C773" s="12" t="s">
        <v>281</v>
      </c>
      <c r="D773" s="13" t="s">
        <v>191</v>
      </c>
      <c r="E773" s="14" t="s">
        <v>41</v>
      </c>
    </row>
    <row r="774" spans="1:6" x14ac:dyDescent="0.3">
      <c r="A774" s="10">
        <v>32990</v>
      </c>
      <c r="B774" s="11" t="s">
        <v>46</v>
      </c>
      <c r="C774" s="12" t="s">
        <v>217</v>
      </c>
      <c r="D774" s="13" t="s">
        <v>302</v>
      </c>
      <c r="E774" s="14" t="s">
        <v>296</v>
      </c>
    </row>
    <row r="775" spans="1:6" x14ac:dyDescent="0.3">
      <c r="A775" s="10">
        <v>33007</v>
      </c>
      <c r="B775" s="11" t="s">
        <v>49</v>
      </c>
      <c r="C775" s="19" t="s">
        <v>217</v>
      </c>
      <c r="D775" s="13" t="s">
        <v>42</v>
      </c>
      <c r="E775" s="14" t="s">
        <v>281</v>
      </c>
    </row>
    <row r="776" spans="1:6" x14ac:dyDescent="0.3">
      <c r="A776" s="16"/>
      <c r="B776" s="20"/>
      <c r="C776" s="21"/>
      <c r="D776" s="22" t="s">
        <v>233</v>
      </c>
      <c r="E776" s="23"/>
    </row>
    <row r="777" spans="1:6" x14ac:dyDescent="0.3">
      <c r="A777" s="6" t="s">
        <v>303</v>
      </c>
      <c r="B777" s="7" t="s">
        <v>304</v>
      </c>
      <c r="C777" s="7"/>
      <c r="D777" s="7"/>
      <c r="E777" s="7"/>
      <c r="F777" s="58" t="s">
        <v>1</v>
      </c>
    </row>
    <row r="778" spans="1:6" x14ac:dyDescent="0.3">
      <c r="A778" s="10">
        <v>33225</v>
      </c>
      <c r="B778" s="11">
        <v>1</v>
      </c>
      <c r="C778" s="12" t="s">
        <v>305</v>
      </c>
      <c r="D778" s="13" t="s">
        <v>211</v>
      </c>
      <c r="E778" s="14" t="s">
        <v>186</v>
      </c>
      <c r="F778" s="67">
        <v>63</v>
      </c>
    </row>
    <row r="779" spans="1:6" x14ac:dyDescent="0.3">
      <c r="A779" s="24">
        <v>33254</v>
      </c>
      <c r="B779" s="25" t="s">
        <v>61</v>
      </c>
      <c r="C779" s="26" t="s">
        <v>186</v>
      </c>
      <c r="D779" s="27" t="s">
        <v>126</v>
      </c>
      <c r="E779" s="28" t="s">
        <v>305</v>
      </c>
      <c r="F779" s="64">
        <v>51</v>
      </c>
    </row>
    <row r="780" spans="1:6" x14ac:dyDescent="0.3">
      <c r="A780" s="10">
        <v>33226</v>
      </c>
      <c r="B780" s="11">
        <v>1</v>
      </c>
      <c r="C780" s="12" t="s">
        <v>306</v>
      </c>
      <c r="D780" s="13" t="s">
        <v>98</v>
      </c>
      <c r="E780" s="14" t="s">
        <v>235</v>
      </c>
    </row>
    <row r="781" spans="1:6" x14ac:dyDescent="0.3">
      <c r="A781" s="10">
        <v>33225</v>
      </c>
      <c r="B781" s="11">
        <v>1</v>
      </c>
      <c r="C781" s="12" t="s">
        <v>239</v>
      </c>
      <c r="D781" s="13" t="s">
        <v>48</v>
      </c>
      <c r="E781" s="14" t="s">
        <v>296</v>
      </c>
      <c r="F781" s="67">
        <v>28</v>
      </c>
    </row>
    <row r="782" spans="1:6" x14ac:dyDescent="0.3">
      <c r="A782" s="10">
        <v>33226</v>
      </c>
      <c r="B782" s="11">
        <v>1</v>
      </c>
      <c r="C782" s="12" t="s">
        <v>185</v>
      </c>
      <c r="D782" s="13" t="s">
        <v>47</v>
      </c>
      <c r="E782" s="14" t="s">
        <v>307</v>
      </c>
    </row>
    <row r="783" spans="1:6" x14ac:dyDescent="0.3">
      <c r="A783" s="10">
        <v>33226</v>
      </c>
      <c r="B783" s="11">
        <v>1</v>
      </c>
      <c r="C783" s="12" t="s">
        <v>289</v>
      </c>
      <c r="D783" s="13" t="s">
        <v>98</v>
      </c>
      <c r="E783" s="14" t="s">
        <v>209</v>
      </c>
      <c r="F783" s="67">
        <v>24</v>
      </c>
    </row>
    <row r="784" spans="1:6" x14ac:dyDescent="0.3">
      <c r="A784" s="10">
        <v>33224</v>
      </c>
      <c r="B784" s="11">
        <v>1</v>
      </c>
      <c r="C784" s="12" t="s">
        <v>41</v>
      </c>
      <c r="D784" s="13" t="s">
        <v>98</v>
      </c>
      <c r="E784" s="14" t="s">
        <v>237</v>
      </c>
      <c r="F784" s="67">
        <v>31</v>
      </c>
    </row>
    <row r="785" spans="1:6" x14ac:dyDescent="0.3">
      <c r="A785" s="10">
        <v>33225</v>
      </c>
      <c r="B785" s="11">
        <v>1</v>
      </c>
      <c r="C785" s="12" t="s">
        <v>122</v>
      </c>
      <c r="D785" s="13" t="s">
        <v>308</v>
      </c>
      <c r="E785" s="14" t="s">
        <v>309</v>
      </c>
      <c r="F785" s="67">
        <v>46</v>
      </c>
    </row>
    <row r="786" spans="1:6" x14ac:dyDescent="0.3">
      <c r="A786" s="10">
        <v>33225</v>
      </c>
      <c r="B786" s="11">
        <v>1</v>
      </c>
      <c r="C786" s="12" t="s">
        <v>204</v>
      </c>
      <c r="D786" s="13" t="s">
        <v>100</v>
      </c>
      <c r="E786" s="14" t="s">
        <v>156</v>
      </c>
      <c r="F786" s="67">
        <v>21</v>
      </c>
    </row>
    <row r="787" spans="1:6" x14ac:dyDescent="0.3">
      <c r="A787" s="10">
        <v>33226</v>
      </c>
      <c r="B787" s="11">
        <v>1</v>
      </c>
      <c r="C787" s="12" t="s">
        <v>132</v>
      </c>
      <c r="D787" s="13" t="s">
        <v>310</v>
      </c>
      <c r="E787" s="14" t="s">
        <v>311</v>
      </c>
    </row>
    <row r="788" spans="1:6" x14ac:dyDescent="0.3">
      <c r="A788" s="10">
        <v>33226</v>
      </c>
      <c r="B788" s="11">
        <v>1</v>
      </c>
      <c r="C788" s="12" t="s">
        <v>95</v>
      </c>
      <c r="D788" s="13" t="s">
        <v>312</v>
      </c>
      <c r="E788" s="14" t="s">
        <v>133</v>
      </c>
      <c r="F788" s="67">
        <v>30</v>
      </c>
    </row>
    <row r="789" spans="1:6" x14ac:dyDescent="0.3">
      <c r="A789" s="10">
        <v>33225</v>
      </c>
      <c r="B789" s="11">
        <v>1</v>
      </c>
      <c r="C789" s="12" t="s">
        <v>297</v>
      </c>
      <c r="D789" s="13" t="s">
        <v>47</v>
      </c>
      <c r="E789" s="14" t="s">
        <v>313</v>
      </c>
      <c r="F789" s="67">
        <v>24</v>
      </c>
    </row>
    <row r="790" spans="1:6" x14ac:dyDescent="0.3">
      <c r="A790" s="10">
        <v>33227</v>
      </c>
      <c r="B790" s="11">
        <v>1</v>
      </c>
      <c r="C790" s="12" t="s">
        <v>238</v>
      </c>
      <c r="D790" s="13" t="s">
        <v>314</v>
      </c>
      <c r="E790" s="14" t="s">
        <v>315</v>
      </c>
    </row>
    <row r="791" spans="1:6" x14ac:dyDescent="0.3">
      <c r="A791" s="10">
        <v>33224</v>
      </c>
      <c r="B791" s="11">
        <v>1</v>
      </c>
      <c r="C791" s="12" t="s">
        <v>316</v>
      </c>
      <c r="D791" s="13" t="s">
        <v>126</v>
      </c>
      <c r="E791" s="14" t="s">
        <v>117</v>
      </c>
      <c r="F791" s="67">
        <v>20</v>
      </c>
    </row>
    <row r="792" spans="1:6" x14ac:dyDescent="0.3">
      <c r="A792" s="10">
        <v>33225</v>
      </c>
      <c r="B792" s="11">
        <v>1</v>
      </c>
      <c r="C792" s="12" t="s">
        <v>317</v>
      </c>
      <c r="D792" s="13" t="s">
        <v>68</v>
      </c>
      <c r="E792" s="14" t="s">
        <v>234</v>
      </c>
      <c r="F792" s="67">
        <v>12</v>
      </c>
    </row>
    <row r="793" spans="1:6" x14ac:dyDescent="0.3">
      <c r="A793" s="10">
        <v>33225</v>
      </c>
      <c r="B793" s="11">
        <v>1</v>
      </c>
      <c r="C793" s="12" t="s">
        <v>210</v>
      </c>
      <c r="D793" s="13" t="s">
        <v>191</v>
      </c>
      <c r="E793" s="14" t="s">
        <v>318</v>
      </c>
    </row>
    <row r="794" spans="1:6" x14ac:dyDescent="0.3">
      <c r="A794" s="10">
        <v>33225</v>
      </c>
      <c r="B794" s="11">
        <v>1</v>
      </c>
      <c r="C794" s="12" t="s">
        <v>116</v>
      </c>
      <c r="D794" s="13" t="s">
        <v>42</v>
      </c>
      <c r="E794" s="14" t="s">
        <v>127</v>
      </c>
      <c r="F794" s="67">
        <v>57</v>
      </c>
    </row>
    <row r="795" spans="1:6" x14ac:dyDescent="0.3">
      <c r="A795" s="10">
        <v>33227</v>
      </c>
      <c r="B795" s="11">
        <v>1</v>
      </c>
      <c r="C795" s="12" t="s">
        <v>97</v>
      </c>
      <c r="D795" s="13" t="s">
        <v>319</v>
      </c>
      <c r="E795" s="14" t="s">
        <v>142</v>
      </c>
      <c r="F795" s="67">
        <v>35</v>
      </c>
    </row>
    <row r="796" spans="1:6" x14ac:dyDescent="0.3">
      <c r="A796" s="10">
        <v>33261</v>
      </c>
      <c r="B796" s="11">
        <v>2</v>
      </c>
      <c r="C796" s="12" t="s">
        <v>239</v>
      </c>
      <c r="D796" s="13" t="s">
        <v>128</v>
      </c>
      <c r="E796" s="14" t="s">
        <v>141</v>
      </c>
      <c r="F796" s="67">
        <v>30</v>
      </c>
    </row>
    <row r="797" spans="1:6" x14ac:dyDescent="0.3">
      <c r="A797" s="10">
        <v>33261</v>
      </c>
      <c r="B797" s="11">
        <v>2</v>
      </c>
      <c r="C797" s="12" t="s">
        <v>156</v>
      </c>
      <c r="D797" s="13" t="s">
        <v>320</v>
      </c>
      <c r="E797" s="14" t="s">
        <v>309</v>
      </c>
    </row>
    <row r="798" spans="1:6" x14ac:dyDescent="0.3">
      <c r="A798" s="10">
        <v>33261</v>
      </c>
      <c r="B798" s="11">
        <v>2</v>
      </c>
      <c r="C798" s="12" t="s">
        <v>185</v>
      </c>
      <c r="D798" s="13" t="s">
        <v>36</v>
      </c>
      <c r="E798" s="14" t="s">
        <v>321</v>
      </c>
    </row>
    <row r="799" spans="1:6" x14ac:dyDescent="0.3">
      <c r="A799" s="10">
        <v>33266</v>
      </c>
      <c r="B799" s="11">
        <v>2</v>
      </c>
      <c r="C799" s="12" t="s">
        <v>112</v>
      </c>
      <c r="D799" s="13" t="s">
        <v>100</v>
      </c>
      <c r="E799" s="14" t="s">
        <v>140</v>
      </c>
    </row>
    <row r="800" spans="1:6" x14ac:dyDescent="0.3">
      <c r="A800" s="10">
        <v>33268</v>
      </c>
      <c r="B800" s="11">
        <v>2</v>
      </c>
      <c r="C800" s="12" t="s">
        <v>166</v>
      </c>
      <c r="D800" s="13" t="s">
        <v>99</v>
      </c>
      <c r="E800" s="14" t="s">
        <v>41</v>
      </c>
      <c r="F800" s="67">
        <v>27</v>
      </c>
    </row>
    <row r="801" spans="1:6" x14ac:dyDescent="0.3">
      <c r="A801" s="10">
        <v>33261</v>
      </c>
      <c r="B801" s="11">
        <v>2</v>
      </c>
      <c r="C801" s="12" t="s">
        <v>311</v>
      </c>
      <c r="D801" s="13" t="s">
        <v>92</v>
      </c>
      <c r="E801" s="14" t="s">
        <v>322</v>
      </c>
      <c r="F801" s="67">
        <v>19</v>
      </c>
    </row>
    <row r="802" spans="1:6" x14ac:dyDescent="0.3">
      <c r="A802" s="10">
        <v>33259</v>
      </c>
      <c r="B802" s="11">
        <v>2</v>
      </c>
      <c r="C802" s="12" t="s">
        <v>95</v>
      </c>
      <c r="D802" s="13" t="s">
        <v>99</v>
      </c>
      <c r="E802" s="14" t="s">
        <v>323</v>
      </c>
      <c r="F802" s="67">
        <v>28</v>
      </c>
    </row>
    <row r="803" spans="1:6" x14ac:dyDescent="0.3">
      <c r="A803" s="10">
        <v>33260</v>
      </c>
      <c r="B803" s="11">
        <v>2</v>
      </c>
      <c r="C803" s="12" t="s">
        <v>297</v>
      </c>
      <c r="D803" s="13" t="s">
        <v>320</v>
      </c>
      <c r="E803" s="14" t="s">
        <v>142</v>
      </c>
      <c r="F803" s="67">
        <v>22</v>
      </c>
    </row>
    <row r="804" spans="1:6" x14ac:dyDescent="0.3">
      <c r="A804" s="10">
        <v>33268</v>
      </c>
      <c r="B804" s="11">
        <v>2</v>
      </c>
      <c r="C804" s="12" t="s">
        <v>238</v>
      </c>
      <c r="D804" s="13" t="s">
        <v>68</v>
      </c>
      <c r="E804" s="14" t="s">
        <v>324</v>
      </c>
      <c r="F804" s="67">
        <v>31</v>
      </c>
    </row>
    <row r="805" spans="1:6" x14ac:dyDescent="0.3">
      <c r="A805" s="10">
        <v>33261</v>
      </c>
      <c r="B805" s="11">
        <v>2</v>
      </c>
      <c r="C805" s="12" t="s">
        <v>225</v>
      </c>
      <c r="D805" s="13" t="s">
        <v>226</v>
      </c>
      <c r="E805" s="14" t="s">
        <v>147</v>
      </c>
      <c r="F805" s="67">
        <v>25</v>
      </c>
    </row>
    <row r="806" spans="1:6" x14ac:dyDescent="0.3">
      <c r="A806" s="10">
        <v>33261</v>
      </c>
      <c r="B806" s="11">
        <v>2</v>
      </c>
      <c r="C806" s="12" t="s">
        <v>234</v>
      </c>
      <c r="D806" s="13" t="s">
        <v>173</v>
      </c>
      <c r="E806" s="14" t="s">
        <v>289</v>
      </c>
      <c r="F806" s="67">
        <v>40</v>
      </c>
    </row>
    <row r="807" spans="1:6" x14ac:dyDescent="0.3">
      <c r="A807" s="24">
        <v>33267</v>
      </c>
      <c r="B807" s="25" t="s">
        <v>212</v>
      </c>
      <c r="C807" s="26" t="s">
        <v>289</v>
      </c>
      <c r="D807" s="27" t="s">
        <v>191</v>
      </c>
      <c r="E807" s="28" t="s">
        <v>234</v>
      </c>
    </row>
    <row r="808" spans="1:6" x14ac:dyDescent="0.3">
      <c r="A808" s="10">
        <v>33262</v>
      </c>
      <c r="B808" s="11">
        <v>2</v>
      </c>
      <c r="C808" s="12" t="s">
        <v>210</v>
      </c>
      <c r="D808" s="13" t="s">
        <v>325</v>
      </c>
      <c r="E808" s="14" t="s">
        <v>326</v>
      </c>
    </row>
    <row r="809" spans="1:6" x14ac:dyDescent="0.3">
      <c r="A809" s="10">
        <v>33268</v>
      </c>
      <c r="B809" s="11">
        <v>2</v>
      </c>
      <c r="C809" s="12" t="s">
        <v>116</v>
      </c>
      <c r="D809" s="13" t="s">
        <v>92</v>
      </c>
      <c r="E809" s="14" t="s">
        <v>327</v>
      </c>
      <c r="F809" s="67">
        <v>83</v>
      </c>
    </row>
    <row r="810" spans="1:6" x14ac:dyDescent="0.3">
      <c r="A810" s="10">
        <v>33260</v>
      </c>
      <c r="B810" s="11">
        <v>2</v>
      </c>
      <c r="C810" s="12" t="s">
        <v>186</v>
      </c>
      <c r="D810" s="13" t="s">
        <v>128</v>
      </c>
      <c r="E810" s="14" t="s">
        <v>328</v>
      </c>
      <c r="F810" s="67">
        <v>31</v>
      </c>
    </row>
    <row r="811" spans="1:6" x14ac:dyDescent="0.3">
      <c r="A811" s="10">
        <v>33268</v>
      </c>
      <c r="B811" s="11">
        <v>2</v>
      </c>
      <c r="C811" s="12" t="s">
        <v>217</v>
      </c>
      <c r="D811" s="13" t="s">
        <v>191</v>
      </c>
      <c r="E811" s="14" t="s">
        <v>306</v>
      </c>
      <c r="F811" s="67">
        <v>30</v>
      </c>
    </row>
    <row r="812" spans="1:6" x14ac:dyDescent="0.3">
      <c r="A812" s="10">
        <v>33261</v>
      </c>
      <c r="B812" s="11">
        <v>2</v>
      </c>
      <c r="C812" s="12" t="s">
        <v>329</v>
      </c>
      <c r="D812" s="13" t="s">
        <v>98</v>
      </c>
      <c r="E812" s="14" t="s">
        <v>316</v>
      </c>
      <c r="F812" s="67">
        <v>23</v>
      </c>
    </row>
    <row r="813" spans="1:6" x14ac:dyDescent="0.3">
      <c r="A813" s="10">
        <v>33289</v>
      </c>
      <c r="B813" s="11">
        <v>3</v>
      </c>
      <c r="C813" s="12" t="s">
        <v>309</v>
      </c>
      <c r="D813" s="13" t="s">
        <v>308</v>
      </c>
      <c r="E813" s="14" t="s">
        <v>185</v>
      </c>
      <c r="F813" s="67">
        <v>71</v>
      </c>
    </row>
    <row r="814" spans="1:6" x14ac:dyDescent="0.3">
      <c r="A814" s="10">
        <v>33289</v>
      </c>
      <c r="B814" s="11">
        <v>3</v>
      </c>
      <c r="C814" s="12" t="s">
        <v>239</v>
      </c>
      <c r="D814" s="13" t="s">
        <v>48</v>
      </c>
      <c r="E814" s="14" t="s">
        <v>142</v>
      </c>
      <c r="F814" s="67">
        <v>39</v>
      </c>
    </row>
    <row r="815" spans="1:6" x14ac:dyDescent="0.3">
      <c r="A815" s="10">
        <v>33289</v>
      </c>
      <c r="B815" s="11">
        <v>3</v>
      </c>
      <c r="C815" s="12" t="s">
        <v>324</v>
      </c>
      <c r="D815" s="13" t="s">
        <v>197</v>
      </c>
      <c r="E815" s="14" t="s">
        <v>147</v>
      </c>
      <c r="F815" s="67">
        <v>19</v>
      </c>
    </row>
    <row r="816" spans="1:6" x14ac:dyDescent="0.3">
      <c r="A816" s="10">
        <v>33289</v>
      </c>
      <c r="B816" s="11">
        <v>3</v>
      </c>
      <c r="C816" s="12" t="s">
        <v>41</v>
      </c>
      <c r="D816" s="13" t="s">
        <v>126</v>
      </c>
      <c r="E816" s="14" t="s">
        <v>311</v>
      </c>
      <c r="F816" s="67">
        <v>80</v>
      </c>
    </row>
    <row r="817" spans="1:6" x14ac:dyDescent="0.3">
      <c r="A817" s="10">
        <v>33290</v>
      </c>
      <c r="B817" s="11">
        <v>3</v>
      </c>
      <c r="C817" s="12" t="s">
        <v>210</v>
      </c>
      <c r="D817" s="13" t="s">
        <v>56</v>
      </c>
      <c r="E817" s="14" t="s">
        <v>289</v>
      </c>
    </row>
    <row r="818" spans="1:6" x14ac:dyDescent="0.3">
      <c r="A818" s="10">
        <v>33288</v>
      </c>
      <c r="B818" s="11">
        <v>3</v>
      </c>
      <c r="C818" s="12" t="s">
        <v>116</v>
      </c>
      <c r="D818" s="13" t="s">
        <v>43</v>
      </c>
      <c r="E818" s="14" t="s">
        <v>329</v>
      </c>
      <c r="F818" s="67">
        <v>58</v>
      </c>
    </row>
    <row r="819" spans="1:6" x14ac:dyDescent="0.3">
      <c r="A819" s="10">
        <v>33289</v>
      </c>
      <c r="B819" s="11">
        <v>3</v>
      </c>
      <c r="C819" s="12" t="s">
        <v>186</v>
      </c>
      <c r="D819" s="13" t="s">
        <v>38</v>
      </c>
      <c r="E819" s="14" t="s">
        <v>140</v>
      </c>
      <c r="F819" s="67">
        <v>52</v>
      </c>
    </row>
    <row r="820" spans="1:6" x14ac:dyDescent="0.3">
      <c r="A820" s="10">
        <v>33296</v>
      </c>
      <c r="B820" s="11">
        <v>3</v>
      </c>
      <c r="C820" s="12" t="s">
        <v>217</v>
      </c>
      <c r="D820" s="13" t="s">
        <v>36</v>
      </c>
      <c r="E820" s="14" t="s">
        <v>323</v>
      </c>
      <c r="F820" s="67">
        <v>20</v>
      </c>
    </row>
    <row r="821" spans="1:6" x14ac:dyDescent="0.3">
      <c r="A821" s="10">
        <v>33303</v>
      </c>
      <c r="B821" s="11">
        <v>4</v>
      </c>
      <c r="C821" s="12" t="s">
        <v>239</v>
      </c>
      <c r="D821" s="13" t="s">
        <v>31</v>
      </c>
      <c r="E821" s="14" t="s">
        <v>185</v>
      </c>
      <c r="F821" s="67">
        <v>39</v>
      </c>
    </row>
    <row r="822" spans="1:6" x14ac:dyDescent="0.3">
      <c r="A822" s="10">
        <v>33303</v>
      </c>
      <c r="B822" s="11">
        <v>4</v>
      </c>
      <c r="C822" s="12" t="s">
        <v>147</v>
      </c>
      <c r="D822" s="13" t="s">
        <v>98</v>
      </c>
      <c r="E822" s="14" t="s">
        <v>289</v>
      </c>
    </row>
    <row r="823" spans="1:6" x14ac:dyDescent="0.3">
      <c r="A823" s="10">
        <v>33304</v>
      </c>
      <c r="B823" s="11">
        <v>4</v>
      </c>
      <c r="C823" s="12" t="s">
        <v>217</v>
      </c>
      <c r="D823" s="13" t="s">
        <v>211</v>
      </c>
      <c r="E823" s="14" t="s">
        <v>41</v>
      </c>
      <c r="F823" s="67">
        <v>53</v>
      </c>
    </row>
    <row r="824" spans="1:6" x14ac:dyDescent="0.3">
      <c r="A824" s="24">
        <v>33317</v>
      </c>
      <c r="B824" s="25" t="s">
        <v>330</v>
      </c>
      <c r="C824" s="26" t="s">
        <v>41</v>
      </c>
      <c r="D824" s="27" t="s">
        <v>92</v>
      </c>
      <c r="E824" s="28" t="s">
        <v>217</v>
      </c>
      <c r="F824" s="64">
        <v>61</v>
      </c>
    </row>
    <row r="825" spans="1:6" x14ac:dyDescent="0.3">
      <c r="A825" s="10">
        <v>33304</v>
      </c>
      <c r="B825" s="11">
        <v>4</v>
      </c>
      <c r="C825" s="12" t="s">
        <v>329</v>
      </c>
      <c r="D825" s="13" t="s">
        <v>16</v>
      </c>
      <c r="E825" s="14" t="s">
        <v>186</v>
      </c>
      <c r="F825" s="67">
        <v>40</v>
      </c>
    </row>
    <row r="826" spans="1:6" x14ac:dyDescent="0.3">
      <c r="A826" s="10">
        <v>33324</v>
      </c>
      <c r="B826" s="11" t="s">
        <v>331</v>
      </c>
      <c r="C826" s="12" t="s">
        <v>147</v>
      </c>
      <c r="D826" s="13" t="s">
        <v>92</v>
      </c>
      <c r="E826" s="14" t="s">
        <v>185</v>
      </c>
    </row>
    <row r="827" spans="1:6" x14ac:dyDescent="0.3">
      <c r="A827" s="10">
        <v>33331</v>
      </c>
      <c r="B827" s="11" t="s">
        <v>332</v>
      </c>
      <c r="C827" s="12" t="s">
        <v>185</v>
      </c>
      <c r="D827" s="13" t="s">
        <v>60</v>
      </c>
      <c r="E827" s="14" t="s">
        <v>147</v>
      </c>
    </row>
    <row r="828" spans="1:6" x14ac:dyDescent="0.3">
      <c r="A828" s="10">
        <v>33324</v>
      </c>
      <c r="B828" s="11" t="s">
        <v>331</v>
      </c>
      <c r="C828" s="12" t="s">
        <v>186</v>
      </c>
      <c r="D828" s="13" t="s">
        <v>16</v>
      </c>
      <c r="E828" s="14" t="s">
        <v>41</v>
      </c>
      <c r="F828" s="67">
        <v>58</v>
      </c>
    </row>
    <row r="829" spans="1:6" x14ac:dyDescent="0.3">
      <c r="A829" s="10">
        <v>33331</v>
      </c>
      <c r="B829" s="11" t="s">
        <v>332</v>
      </c>
      <c r="C829" s="12" t="s">
        <v>41</v>
      </c>
      <c r="D829" s="13" t="s">
        <v>98</v>
      </c>
      <c r="E829" s="14" t="s">
        <v>186</v>
      </c>
      <c r="F829" s="67">
        <v>136</v>
      </c>
    </row>
    <row r="830" spans="1:6" x14ac:dyDescent="0.3">
      <c r="A830" s="10">
        <v>33353</v>
      </c>
      <c r="B830" s="11" t="s">
        <v>49</v>
      </c>
      <c r="C830" s="12" t="s">
        <v>147</v>
      </c>
      <c r="D830" s="13" t="s">
        <v>136</v>
      </c>
      <c r="E830" s="14" t="s">
        <v>41</v>
      </c>
      <c r="F830" s="67">
        <v>225</v>
      </c>
    </row>
    <row r="831" spans="1:6" x14ac:dyDescent="0.3">
      <c r="A831" s="16"/>
      <c r="B831" s="20"/>
      <c r="C831" s="21"/>
      <c r="D831" s="22" t="s">
        <v>333</v>
      </c>
      <c r="E831" s="23"/>
    </row>
    <row r="832" spans="1:6" x14ac:dyDescent="0.3">
      <c r="A832" s="16"/>
      <c r="B832" s="20"/>
      <c r="C832" s="21" t="s">
        <v>334</v>
      </c>
      <c r="D832" s="22"/>
      <c r="E832" s="23" t="s">
        <v>335</v>
      </c>
    </row>
    <row r="833" spans="1:16" x14ac:dyDescent="0.3">
      <c r="A833" s="6" t="s">
        <v>303</v>
      </c>
      <c r="B833" s="7" t="s">
        <v>336</v>
      </c>
      <c r="C833" s="7"/>
      <c r="D833" s="7"/>
      <c r="E833" s="7"/>
      <c r="F833" s="51"/>
      <c r="G833"/>
      <c r="H833" s="5" t="s">
        <v>276</v>
      </c>
      <c r="I833"/>
      <c r="J833"/>
      <c r="K833"/>
      <c r="L833"/>
      <c r="M833"/>
      <c r="N833"/>
      <c r="O833"/>
      <c r="P833"/>
    </row>
    <row r="834" spans="1:16" x14ac:dyDescent="0.3">
      <c r="B834" s="11" t="s">
        <v>161</v>
      </c>
      <c r="C834" s="12" t="s">
        <v>288</v>
      </c>
      <c r="E834" s="14" t="s">
        <v>296</v>
      </c>
      <c r="F834"/>
      <c r="G834" s="33">
        <v>1</v>
      </c>
      <c r="H834" s="33"/>
      <c r="I834" s="33" t="s">
        <v>337</v>
      </c>
      <c r="J834" s="33" t="s">
        <v>104</v>
      </c>
      <c r="K834" s="33" t="s">
        <v>105</v>
      </c>
      <c r="L834" s="33" t="s">
        <v>106</v>
      </c>
      <c r="M834" s="33" t="s">
        <v>49</v>
      </c>
      <c r="N834" s="33" t="s">
        <v>101</v>
      </c>
      <c r="O834" s="33" t="s">
        <v>107</v>
      </c>
      <c r="P834" s="33" t="s">
        <v>108</v>
      </c>
    </row>
    <row r="835" spans="1:16" x14ac:dyDescent="0.3">
      <c r="A835" s="10">
        <v>33261</v>
      </c>
      <c r="B835" s="11" t="s">
        <v>161</v>
      </c>
      <c r="C835" s="12" t="s">
        <v>288</v>
      </c>
      <c r="D835" s="13" t="s">
        <v>153</v>
      </c>
      <c r="E835" s="14" t="s">
        <v>41</v>
      </c>
      <c r="F835"/>
      <c r="G835" s="68">
        <v>1</v>
      </c>
      <c r="H835" s="43"/>
      <c r="I835" s="68"/>
      <c r="J835" s="68"/>
      <c r="K835" s="68"/>
      <c r="L835" s="68"/>
      <c r="M835" s="68"/>
      <c r="N835" s="68"/>
      <c r="O835" s="69"/>
      <c r="P835" s="68">
        <v>0</v>
      </c>
    </row>
    <row r="836" spans="1:16" x14ac:dyDescent="0.3">
      <c r="B836" s="11" t="s">
        <v>161</v>
      </c>
      <c r="C836" s="12" t="s">
        <v>288</v>
      </c>
      <c r="E836" s="14" t="s">
        <v>117</v>
      </c>
      <c r="F836"/>
      <c r="G836" s="68">
        <v>2</v>
      </c>
      <c r="H836" s="43"/>
      <c r="I836" s="68"/>
      <c r="J836" s="68"/>
      <c r="K836" s="68"/>
      <c r="L836" s="68"/>
      <c r="M836" s="68"/>
      <c r="N836" s="68"/>
      <c r="O836" s="69"/>
      <c r="P836" s="68">
        <v>0</v>
      </c>
    </row>
    <row r="837" spans="1:16" x14ac:dyDescent="0.3">
      <c r="B837" s="11" t="s">
        <v>161</v>
      </c>
      <c r="C837" s="12" t="s">
        <v>296</v>
      </c>
      <c r="E837" s="14" t="s">
        <v>288</v>
      </c>
      <c r="F837"/>
      <c r="G837" s="70">
        <v>3</v>
      </c>
      <c r="H837" s="71"/>
      <c r="I837" s="70"/>
      <c r="J837" s="70"/>
      <c r="K837" s="70"/>
      <c r="L837" s="70"/>
      <c r="M837" s="70"/>
      <c r="N837" s="70"/>
      <c r="O837" s="72"/>
      <c r="P837" s="70">
        <v>0</v>
      </c>
    </row>
    <row r="838" spans="1:16" x14ac:dyDescent="0.3">
      <c r="A838" s="10">
        <v>33308</v>
      </c>
      <c r="B838" s="11" t="s">
        <v>161</v>
      </c>
      <c r="C838" s="12" t="s">
        <v>296</v>
      </c>
      <c r="D838" s="13" t="s">
        <v>226</v>
      </c>
      <c r="E838" s="14" t="s">
        <v>41</v>
      </c>
      <c r="F838"/>
      <c r="G838" s="70">
        <v>4</v>
      </c>
      <c r="H838" s="71"/>
      <c r="I838" s="70"/>
      <c r="J838" s="70"/>
      <c r="K838" s="70"/>
      <c r="L838" s="70"/>
      <c r="M838" s="70"/>
      <c r="N838" s="70"/>
      <c r="O838" s="72"/>
      <c r="P838" s="70">
        <v>0</v>
      </c>
    </row>
    <row r="839" spans="1:16" x14ac:dyDescent="0.3">
      <c r="B839" s="11" t="s">
        <v>161</v>
      </c>
      <c r="C839" s="12" t="s">
        <v>296</v>
      </c>
      <c r="E839" s="14" t="s">
        <v>117</v>
      </c>
      <c r="F839"/>
      <c r="G839" s="9"/>
      <c r="H839" s="8"/>
      <c r="I839" s="9"/>
      <c r="J839" s="34">
        <v>0</v>
      </c>
      <c r="K839" s="34">
        <v>0</v>
      </c>
      <c r="L839" s="34">
        <v>0</v>
      </c>
      <c r="M839" s="34">
        <v>0</v>
      </c>
      <c r="N839" s="34">
        <v>0</v>
      </c>
      <c r="O839" s="9"/>
      <c r="P839" s="34">
        <v>0</v>
      </c>
    </row>
    <row r="840" spans="1:16" x14ac:dyDescent="0.3">
      <c r="A840" s="10">
        <v>33310</v>
      </c>
      <c r="B840" s="11" t="s">
        <v>161</v>
      </c>
      <c r="C840" s="12" t="s">
        <v>41</v>
      </c>
      <c r="D840" s="13" t="s">
        <v>98</v>
      </c>
      <c r="E840" s="14" t="s">
        <v>288</v>
      </c>
      <c r="F840"/>
      <c r="G840" s="33">
        <v>2</v>
      </c>
      <c r="H840" s="33"/>
      <c r="I840" s="33" t="s">
        <v>337</v>
      </c>
      <c r="J840" s="33" t="s">
        <v>104</v>
      </c>
      <c r="K840" s="33" t="s">
        <v>105</v>
      </c>
      <c r="L840" s="33" t="s">
        <v>106</v>
      </c>
      <c r="M840" s="33" t="s">
        <v>49</v>
      </c>
      <c r="N840" s="33" t="s">
        <v>101</v>
      </c>
      <c r="O840" s="33" t="s">
        <v>107</v>
      </c>
      <c r="P840" s="33" t="s">
        <v>108</v>
      </c>
    </row>
    <row r="841" spans="1:16" x14ac:dyDescent="0.3">
      <c r="A841" s="10">
        <v>33252</v>
      </c>
      <c r="B841" s="11" t="s">
        <v>161</v>
      </c>
      <c r="C841" s="12" t="s">
        <v>41</v>
      </c>
      <c r="D841" s="13" t="s">
        <v>126</v>
      </c>
      <c r="E841" s="14" t="s">
        <v>296</v>
      </c>
      <c r="F841"/>
      <c r="G841" s="68">
        <v>1</v>
      </c>
      <c r="H841" s="43"/>
      <c r="I841" s="68"/>
      <c r="J841" s="68"/>
      <c r="K841" s="68"/>
      <c r="L841" s="68"/>
      <c r="M841" s="68"/>
      <c r="N841" s="68"/>
      <c r="O841" s="69"/>
      <c r="P841" s="68">
        <v>0</v>
      </c>
    </row>
    <row r="842" spans="1:16" x14ac:dyDescent="0.3">
      <c r="A842" s="10">
        <v>33196</v>
      </c>
      <c r="B842" s="11" t="s">
        <v>161</v>
      </c>
      <c r="C842" s="12" t="s">
        <v>41</v>
      </c>
      <c r="D842" s="13" t="s">
        <v>126</v>
      </c>
      <c r="E842" s="14" t="s">
        <v>117</v>
      </c>
      <c r="F842"/>
      <c r="G842" s="68">
        <v>2</v>
      </c>
      <c r="H842" s="43"/>
      <c r="I842" s="68"/>
      <c r="J842" s="68"/>
      <c r="K842" s="68"/>
      <c r="L842" s="68"/>
      <c r="M842" s="68"/>
      <c r="N842" s="68"/>
      <c r="O842" s="69"/>
      <c r="P842" s="68">
        <v>0</v>
      </c>
    </row>
    <row r="843" spans="1:16" x14ac:dyDescent="0.3">
      <c r="B843" s="11" t="s">
        <v>161</v>
      </c>
      <c r="C843" s="12" t="s">
        <v>117</v>
      </c>
      <c r="E843" s="14" t="s">
        <v>288</v>
      </c>
      <c r="F843"/>
      <c r="G843" s="70">
        <v>3</v>
      </c>
      <c r="H843" s="71"/>
      <c r="I843" s="70"/>
      <c r="J843" s="70"/>
      <c r="K843" s="70"/>
      <c r="L843" s="70"/>
      <c r="M843" s="70"/>
      <c r="N843" s="70"/>
      <c r="O843" s="72"/>
      <c r="P843" s="70">
        <v>0</v>
      </c>
    </row>
    <row r="844" spans="1:16" x14ac:dyDescent="0.3">
      <c r="B844" s="11" t="s">
        <v>161</v>
      </c>
      <c r="C844" s="12" t="s">
        <v>117</v>
      </c>
      <c r="E844" s="14" t="s">
        <v>296</v>
      </c>
      <c r="F844"/>
      <c r="G844" s="70">
        <v>4</v>
      </c>
      <c r="H844" s="71"/>
      <c r="I844" s="70"/>
      <c r="J844" s="70"/>
      <c r="K844" s="70"/>
      <c r="L844" s="70"/>
      <c r="M844" s="70"/>
      <c r="N844" s="70"/>
      <c r="O844" s="72"/>
      <c r="P844" s="70">
        <v>0</v>
      </c>
    </row>
    <row r="845" spans="1:16" x14ac:dyDescent="0.3">
      <c r="A845" s="10">
        <v>33315</v>
      </c>
      <c r="B845" s="11" t="s">
        <v>161</v>
      </c>
      <c r="C845" s="12" t="s">
        <v>117</v>
      </c>
      <c r="D845" s="13" t="s">
        <v>92</v>
      </c>
      <c r="E845" s="14" t="s">
        <v>41</v>
      </c>
      <c r="F845"/>
      <c r="G845" s="9"/>
      <c r="H845" s="8"/>
      <c r="I845" s="9"/>
      <c r="J845" s="34">
        <v>0</v>
      </c>
      <c r="K845" s="34">
        <v>0</v>
      </c>
      <c r="L845" s="34">
        <v>0</v>
      </c>
      <c r="M845" s="34">
        <v>0</v>
      </c>
      <c r="N845" s="34">
        <v>0</v>
      </c>
      <c r="O845" s="9"/>
      <c r="P845" s="34">
        <v>0</v>
      </c>
    </row>
    <row r="846" spans="1:16" x14ac:dyDescent="0.3">
      <c r="B846" s="11" t="s">
        <v>338</v>
      </c>
      <c r="C846" s="12" t="s">
        <v>300</v>
      </c>
      <c r="D846" s="13"/>
      <c r="E846" s="14" t="s">
        <v>132</v>
      </c>
      <c r="F846"/>
      <c r="G846" s="33">
        <v>3</v>
      </c>
      <c r="H846" s="33"/>
      <c r="I846" s="33" t="s">
        <v>337</v>
      </c>
      <c r="J846" s="33" t="s">
        <v>104</v>
      </c>
      <c r="K846" s="33" t="s">
        <v>105</v>
      </c>
      <c r="L846" s="33" t="s">
        <v>106</v>
      </c>
      <c r="M846" s="33" t="s">
        <v>49</v>
      </c>
      <c r="N846" s="33" t="s">
        <v>101</v>
      </c>
      <c r="O846" s="33" t="s">
        <v>107</v>
      </c>
      <c r="P846" s="33" t="s">
        <v>108</v>
      </c>
    </row>
    <row r="847" spans="1:16" x14ac:dyDescent="0.3">
      <c r="B847" s="11" t="s">
        <v>338</v>
      </c>
      <c r="C847" s="12" t="s">
        <v>300</v>
      </c>
      <c r="D847" s="13"/>
      <c r="E847" s="14" t="s">
        <v>328</v>
      </c>
      <c r="F847"/>
      <c r="G847" s="68">
        <v>1</v>
      </c>
      <c r="H847" s="43"/>
      <c r="I847" s="68"/>
      <c r="J847" s="68"/>
      <c r="K847" s="68"/>
      <c r="L847" s="68"/>
      <c r="M847" s="68"/>
      <c r="N847" s="68"/>
      <c r="O847" s="69"/>
      <c r="P847" s="68">
        <v>0</v>
      </c>
    </row>
    <row r="848" spans="1:16" x14ac:dyDescent="0.3">
      <c r="A848" s="10">
        <v>33315</v>
      </c>
      <c r="B848" s="11" t="s">
        <v>338</v>
      </c>
      <c r="C848" s="12" t="s">
        <v>300</v>
      </c>
      <c r="D848" s="13" t="s">
        <v>226</v>
      </c>
      <c r="E848" s="14" t="s">
        <v>217</v>
      </c>
      <c r="F848"/>
      <c r="G848" s="68">
        <v>2</v>
      </c>
      <c r="H848" s="43"/>
      <c r="I848" s="68"/>
      <c r="J848" s="68"/>
      <c r="K848" s="68"/>
      <c r="L848" s="68"/>
      <c r="M848" s="68"/>
      <c r="N848" s="68"/>
      <c r="O848" s="69"/>
      <c r="P848" s="68">
        <v>0</v>
      </c>
    </row>
    <row r="849" spans="1:16" x14ac:dyDescent="0.3">
      <c r="B849" s="11" t="s">
        <v>338</v>
      </c>
      <c r="C849" s="12" t="s">
        <v>132</v>
      </c>
      <c r="D849" s="13"/>
      <c r="E849" s="14" t="s">
        <v>300</v>
      </c>
      <c r="F849"/>
      <c r="G849" s="70">
        <v>3</v>
      </c>
      <c r="H849" s="71"/>
      <c r="I849" s="70"/>
      <c r="J849" s="70"/>
      <c r="K849" s="70"/>
      <c r="L849" s="70"/>
      <c r="M849" s="70"/>
      <c r="N849" s="70"/>
      <c r="O849" s="72"/>
      <c r="P849" s="70">
        <v>0</v>
      </c>
    </row>
    <row r="850" spans="1:16" x14ac:dyDescent="0.3">
      <c r="B850" s="11" t="s">
        <v>338</v>
      </c>
      <c r="C850" s="12" t="s">
        <v>132</v>
      </c>
      <c r="D850" s="13"/>
      <c r="E850" s="14" t="s">
        <v>328</v>
      </c>
      <c r="F850"/>
      <c r="G850" s="70">
        <v>4</v>
      </c>
      <c r="H850" s="71"/>
      <c r="I850" s="70"/>
      <c r="J850" s="70"/>
      <c r="K850" s="70"/>
      <c r="L850" s="70"/>
      <c r="M850" s="70"/>
      <c r="N850" s="70"/>
      <c r="O850" s="72"/>
      <c r="P850" s="70">
        <v>0</v>
      </c>
    </row>
    <row r="851" spans="1:16" x14ac:dyDescent="0.3">
      <c r="A851" s="29">
        <v>33331</v>
      </c>
      <c r="B851" s="11" t="s">
        <v>338</v>
      </c>
      <c r="C851" s="12" t="s">
        <v>132</v>
      </c>
      <c r="E851" s="14" t="s">
        <v>217</v>
      </c>
      <c r="F851"/>
      <c r="G851" s="9"/>
      <c r="H851" s="8"/>
      <c r="I851" s="9"/>
      <c r="J851" s="34">
        <v>0</v>
      </c>
      <c r="K851" s="34">
        <v>0</v>
      </c>
      <c r="L851" s="34">
        <v>0</v>
      </c>
      <c r="M851" s="34">
        <v>0</v>
      </c>
      <c r="N851" s="34">
        <v>0</v>
      </c>
      <c r="O851" s="9"/>
      <c r="P851" s="34">
        <v>0</v>
      </c>
    </row>
    <row r="852" spans="1:16" x14ac:dyDescent="0.3">
      <c r="B852" s="11" t="s">
        <v>338</v>
      </c>
      <c r="C852" s="12" t="s">
        <v>328</v>
      </c>
      <c r="D852" s="13"/>
      <c r="E852" s="14" t="s">
        <v>300</v>
      </c>
      <c r="F852"/>
      <c r="G852" s="33">
        <v>4</v>
      </c>
      <c r="H852" s="33"/>
      <c r="I852" s="33" t="s">
        <v>337</v>
      </c>
      <c r="J852" s="33" t="s">
        <v>104</v>
      </c>
      <c r="K852" s="33" t="s">
        <v>105</v>
      </c>
      <c r="L852" s="33" t="s">
        <v>106</v>
      </c>
      <c r="M852" s="33" t="s">
        <v>49</v>
      </c>
      <c r="N852" s="33" t="s">
        <v>101</v>
      </c>
      <c r="O852" s="33" t="s">
        <v>107</v>
      </c>
      <c r="P852" s="33" t="s">
        <v>108</v>
      </c>
    </row>
    <row r="853" spans="1:16" x14ac:dyDescent="0.3">
      <c r="B853" s="11" t="s">
        <v>338</v>
      </c>
      <c r="C853" s="12" t="s">
        <v>328</v>
      </c>
      <c r="D853" s="13"/>
      <c r="E853" s="14" t="s">
        <v>132</v>
      </c>
      <c r="F853"/>
      <c r="G853" s="68">
        <v>1</v>
      </c>
      <c r="H853" s="43"/>
      <c r="I853" s="68"/>
      <c r="J853" s="68"/>
      <c r="K853" s="68"/>
      <c r="L853" s="68"/>
      <c r="M853" s="68"/>
      <c r="N853" s="68"/>
      <c r="O853" s="69"/>
      <c r="P853" s="68">
        <v>0</v>
      </c>
    </row>
    <row r="854" spans="1:16" x14ac:dyDescent="0.3">
      <c r="A854" s="36">
        <v>33223</v>
      </c>
      <c r="B854" s="11" t="s">
        <v>338</v>
      </c>
      <c r="C854" s="12" t="s">
        <v>328</v>
      </c>
      <c r="D854" s="13" t="s">
        <v>100</v>
      </c>
      <c r="E854" s="14" t="s">
        <v>217</v>
      </c>
      <c r="F854"/>
      <c r="G854" s="68">
        <v>2</v>
      </c>
      <c r="H854" s="43"/>
      <c r="I854" s="68"/>
      <c r="J854" s="68"/>
      <c r="K854" s="68"/>
      <c r="L854" s="68"/>
      <c r="M854" s="68"/>
      <c r="N854" s="68"/>
      <c r="O854" s="69"/>
      <c r="P854" s="68">
        <v>0</v>
      </c>
    </row>
    <row r="855" spans="1:16" x14ac:dyDescent="0.3">
      <c r="A855" s="10">
        <v>33198</v>
      </c>
      <c r="B855" s="11" t="s">
        <v>338</v>
      </c>
      <c r="C855" s="12" t="s">
        <v>217</v>
      </c>
      <c r="D855" s="13" t="s">
        <v>48</v>
      </c>
      <c r="E855" s="14" t="s">
        <v>300</v>
      </c>
      <c r="F855"/>
      <c r="G855" s="70">
        <v>3</v>
      </c>
      <c r="H855" s="71"/>
      <c r="I855" s="70"/>
      <c r="J855" s="70"/>
      <c r="K855" s="70"/>
      <c r="L855" s="70"/>
      <c r="M855" s="70"/>
      <c r="N855" s="70"/>
      <c r="O855" s="72"/>
      <c r="P855" s="70">
        <v>0</v>
      </c>
    </row>
    <row r="856" spans="1:16" x14ac:dyDescent="0.3">
      <c r="A856" s="29">
        <v>33310</v>
      </c>
      <c r="B856" s="11" t="s">
        <v>338</v>
      </c>
      <c r="C856" s="12" t="s">
        <v>217</v>
      </c>
      <c r="E856" s="14" t="s">
        <v>132</v>
      </c>
      <c r="F856"/>
      <c r="G856" s="70">
        <v>4</v>
      </c>
      <c r="H856" s="71"/>
      <c r="I856" s="70"/>
      <c r="J856" s="70"/>
      <c r="K856" s="70"/>
      <c r="L856" s="70"/>
      <c r="M856" s="70"/>
      <c r="N856" s="70"/>
      <c r="O856" s="72"/>
      <c r="P856" s="70">
        <v>0</v>
      </c>
    </row>
    <row r="857" spans="1:16" x14ac:dyDescent="0.3">
      <c r="A857" s="10">
        <v>33301</v>
      </c>
      <c r="B857" s="11" t="s">
        <v>338</v>
      </c>
      <c r="C857" s="12" t="s">
        <v>217</v>
      </c>
      <c r="D857" s="13" t="s">
        <v>339</v>
      </c>
      <c r="E857" s="14" t="s">
        <v>328</v>
      </c>
      <c r="F857"/>
      <c r="G857" s="9"/>
      <c r="H857" s="8"/>
      <c r="I857" s="9"/>
      <c r="J857" s="34">
        <v>0</v>
      </c>
      <c r="K857" s="34">
        <v>0</v>
      </c>
      <c r="L857" s="34">
        <v>0</v>
      </c>
      <c r="M857" s="34">
        <v>0</v>
      </c>
      <c r="N857" s="34">
        <v>0</v>
      </c>
      <c r="O857" s="9"/>
      <c r="P857" s="34">
        <v>0</v>
      </c>
    </row>
    <row r="858" spans="1:16" x14ac:dyDescent="0.3">
      <c r="B858" s="11" t="s">
        <v>340</v>
      </c>
      <c r="C858" s="12" t="s">
        <v>297</v>
      </c>
      <c r="D858" s="13" t="s">
        <v>98</v>
      </c>
      <c r="E858" s="14" t="s">
        <v>341</v>
      </c>
      <c r="F858"/>
      <c r="G858"/>
      <c r="H858"/>
      <c r="I858"/>
      <c r="J858"/>
      <c r="K858"/>
      <c r="L858"/>
      <c r="M858"/>
      <c r="N858"/>
      <c r="O858"/>
      <c r="P858"/>
    </row>
    <row r="859" spans="1:16" x14ac:dyDescent="0.3">
      <c r="B859" s="11" t="s">
        <v>340</v>
      </c>
      <c r="C859" s="12" t="s">
        <v>297</v>
      </c>
      <c r="D859" s="13" t="s">
        <v>31</v>
      </c>
      <c r="E859" s="14" t="s">
        <v>151</v>
      </c>
      <c r="F859"/>
      <c r="G859"/>
      <c r="H859"/>
      <c r="I859"/>
      <c r="J859"/>
      <c r="K859"/>
      <c r="L859"/>
      <c r="M859"/>
      <c r="N859"/>
      <c r="O859"/>
      <c r="P859"/>
    </row>
    <row r="860" spans="1:16" x14ac:dyDescent="0.3">
      <c r="B860" s="11" t="s">
        <v>340</v>
      </c>
      <c r="C860" s="12" t="s">
        <v>297</v>
      </c>
      <c r="D860" s="13" t="s">
        <v>99</v>
      </c>
      <c r="E860" s="14" t="s">
        <v>216</v>
      </c>
      <c r="F860"/>
      <c r="G860"/>
      <c r="H860"/>
      <c r="I860"/>
      <c r="J860"/>
      <c r="K860"/>
      <c r="L860"/>
      <c r="M860"/>
      <c r="N860"/>
      <c r="O860"/>
      <c r="P860"/>
    </row>
    <row r="861" spans="1:16" x14ac:dyDescent="0.3">
      <c r="B861" s="11" t="s">
        <v>340</v>
      </c>
      <c r="C861" s="12" t="s">
        <v>341</v>
      </c>
      <c r="D861" s="13" t="s">
        <v>100</v>
      </c>
      <c r="E861" s="14" t="s">
        <v>297</v>
      </c>
      <c r="F861"/>
      <c r="G861"/>
      <c r="H861"/>
      <c r="I861"/>
      <c r="J861"/>
      <c r="K861"/>
      <c r="L861"/>
      <c r="M861"/>
      <c r="N861"/>
      <c r="O861"/>
      <c r="P861"/>
    </row>
    <row r="862" spans="1:16" x14ac:dyDescent="0.3">
      <c r="B862" s="11" t="s">
        <v>340</v>
      </c>
      <c r="C862" s="12" t="s">
        <v>341</v>
      </c>
      <c r="D862" s="13" t="s">
        <v>197</v>
      </c>
      <c r="E862" s="14" t="s">
        <v>151</v>
      </c>
      <c r="F862"/>
      <c r="G862"/>
      <c r="H862"/>
      <c r="I862"/>
      <c r="J862"/>
      <c r="K862"/>
      <c r="L862"/>
      <c r="M862"/>
      <c r="N862"/>
      <c r="O862"/>
      <c r="P862"/>
    </row>
    <row r="863" spans="1:16" x14ac:dyDescent="0.3">
      <c r="B863" s="11" t="s">
        <v>340</v>
      </c>
      <c r="C863" s="12" t="s">
        <v>341</v>
      </c>
      <c r="D863" s="13" t="s">
        <v>64</v>
      </c>
      <c r="E863" s="14" t="s">
        <v>216</v>
      </c>
      <c r="F863"/>
      <c r="G863"/>
      <c r="H863"/>
      <c r="I863"/>
      <c r="J863"/>
      <c r="K863"/>
      <c r="L863"/>
      <c r="M863"/>
      <c r="N863"/>
      <c r="O863"/>
      <c r="P863"/>
    </row>
    <row r="864" spans="1:16" x14ac:dyDescent="0.3">
      <c r="B864" s="11" t="s">
        <v>340</v>
      </c>
      <c r="C864" s="12" t="s">
        <v>151</v>
      </c>
      <c r="D864" s="13" t="s">
        <v>36</v>
      </c>
      <c r="E864" s="14" t="s">
        <v>297</v>
      </c>
      <c r="F864"/>
      <c r="G864"/>
      <c r="H864"/>
      <c r="I864"/>
      <c r="J864"/>
      <c r="K864"/>
      <c r="L864"/>
      <c r="M864"/>
      <c r="N864"/>
      <c r="O864"/>
      <c r="P864"/>
    </row>
    <row r="865" spans="1:16" x14ac:dyDescent="0.3">
      <c r="B865" s="11" t="s">
        <v>340</v>
      </c>
      <c r="C865" s="12" t="s">
        <v>151</v>
      </c>
      <c r="D865" s="13" t="s">
        <v>92</v>
      </c>
      <c r="E865" s="14" t="s">
        <v>341</v>
      </c>
      <c r="F865"/>
      <c r="G865"/>
      <c r="H865"/>
      <c r="I865"/>
      <c r="J865"/>
      <c r="K865"/>
      <c r="L865"/>
      <c r="M865"/>
      <c r="N865"/>
      <c r="O865"/>
      <c r="P865"/>
    </row>
    <row r="866" spans="1:16" x14ac:dyDescent="0.3">
      <c r="B866" s="11" t="s">
        <v>340</v>
      </c>
      <c r="C866" s="12" t="s">
        <v>151</v>
      </c>
      <c r="D866" s="13" t="s">
        <v>38</v>
      </c>
      <c r="E866" s="14" t="s">
        <v>216</v>
      </c>
      <c r="F866"/>
      <c r="G866"/>
      <c r="H866"/>
      <c r="I866"/>
      <c r="J866"/>
      <c r="K866"/>
      <c r="L866"/>
      <c r="M866"/>
      <c r="N866"/>
      <c r="O866"/>
      <c r="P866"/>
    </row>
    <row r="867" spans="1:16" x14ac:dyDescent="0.3">
      <c r="B867" s="11" t="s">
        <v>340</v>
      </c>
      <c r="C867" s="12" t="s">
        <v>216</v>
      </c>
      <c r="D867" s="13" t="s">
        <v>68</v>
      </c>
      <c r="E867" s="14" t="s">
        <v>297</v>
      </c>
      <c r="F867"/>
      <c r="G867"/>
      <c r="H867"/>
      <c r="I867"/>
      <c r="J867"/>
      <c r="K867"/>
      <c r="L867"/>
      <c r="M867"/>
      <c r="N867"/>
      <c r="O867"/>
      <c r="P867"/>
    </row>
    <row r="868" spans="1:16" x14ac:dyDescent="0.3">
      <c r="B868" s="11" t="s">
        <v>340</v>
      </c>
      <c r="C868" s="12" t="s">
        <v>216</v>
      </c>
      <c r="E868" s="14" t="s">
        <v>341</v>
      </c>
      <c r="F868"/>
    </row>
    <row r="869" spans="1:16" x14ac:dyDescent="0.3">
      <c r="B869" s="11" t="s">
        <v>340</v>
      </c>
      <c r="C869" s="12" t="s">
        <v>216</v>
      </c>
      <c r="D869" s="13" t="s">
        <v>136</v>
      </c>
      <c r="E869" s="14" t="s">
        <v>151</v>
      </c>
      <c r="F869"/>
    </row>
    <row r="870" spans="1:16" x14ac:dyDescent="0.3">
      <c r="A870" s="10">
        <v>33345</v>
      </c>
      <c r="B870" s="11" t="s">
        <v>176</v>
      </c>
      <c r="C870" s="12" t="s">
        <v>328</v>
      </c>
      <c r="D870" s="13" t="s">
        <v>100</v>
      </c>
      <c r="E870" s="14" t="s">
        <v>41</v>
      </c>
      <c r="F870"/>
    </row>
    <row r="871" spans="1:16" x14ac:dyDescent="0.3">
      <c r="A871" s="10">
        <v>33346</v>
      </c>
      <c r="B871" s="11" t="s">
        <v>176</v>
      </c>
      <c r="C871" s="12" t="s">
        <v>185</v>
      </c>
      <c r="D871" s="13" t="s">
        <v>115</v>
      </c>
      <c r="E871" s="14" t="s">
        <v>217</v>
      </c>
      <c r="F871"/>
    </row>
    <row r="872" spans="1:16" x14ac:dyDescent="0.3">
      <c r="B872" s="11" t="s">
        <v>176</v>
      </c>
      <c r="F872"/>
    </row>
    <row r="873" spans="1:16" x14ac:dyDescent="0.3">
      <c r="B873" s="11" t="s">
        <v>176</v>
      </c>
      <c r="F873"/>
    </row>
    <row r="874" spans="1:16" x14ac:dyDescent="0.3">
      <c r="A874" s="10">
        <v>33357</v>
      </c>
      <c r="B874" s="11" t="s">
        <v>46</v>
      </c>
      <c r="C874" s="12" t="s">
        <v>41</v>
      </c>
      <c r="D874" s="13" t="s">
        <v>68</v>
      </c>
      <c r="E874" s="14" t="s">
        <v>117</v>
      </c>
      <c r="F874"/>
    </row>
    <row r="875" spans="1:16" x14ac:dyDescent="0.3">
      <c r="A875" s="10">
        <v>33357</v>
      </c>
      <c r="B875" s="11" t="s">
        <v>46</v>
      </c>
      <c r="C875" s="12" t="s">
        <v>217</v>
      </c>
      <c r="D875" s="13" t="s">
        <v>45</v>
      </c>
      <c r="E875" s="14" t="s">
        <v>147</v>
      </c>
      <c r="F875"/>
    </row>
    <row r="876" spans="1:16" x14ac:dyDescent="0.3">
      <c r="A876" s="10">
        <v>33372</v>
      </c>
      <c r="B876" s="11" t="s">
        <v>49</v>
      </c>
      <c r="C876" s="19" t="s">
        <v>217</v>
      </c>
      <c r="D876" s="13" t="s">
        <v>92</v>
      </c>
      <c r="E876" s="14" t="s">
        <v>117</v>
      </c>
      <c r="F876"/>
    </row>
    <row r="877" spans="1:16" x14ac:dyDescent="0.3">
      <c r="A877" s="16"/>
      <c r="B877" s="20"/>
      <c r="C877" s="21"/>
      <c r="D877" s="22" t="s">
        <v>233</v>
      </c>
      <c r="E877" s="23"/>
      <c r="F877"/>
    </row>
    <row r="878" spans="1:16" x14ac:dyDescent="0.3">
      <c r="A878" s="6" t="s">
        <v>342</v>
      </c>
      <c r="B878" s="73" t="s">
        <v>304</v>
      </c>
      <c r="C878" s="73"/>
      <c r="D878" s="73"/>
      <c r="E878" s="73"/>
      <c r="F878" s="58"/>
    </row>
    <row r="879" spans="1:16" x14ac:dyDescent="0.3">
      <c r="A879" s="10" t="s">
        <v>187</v>
      </c>
      <c r="B879" s="11">
        <v>1</v>
      </c>
      <c r="C879" s="12" t="s">
        <v>220</v>
      </c>
      <c r="D879" s="13" t="s">
        <v>343</v>
      </c>
      <c r="E879" s="14" t="s">
        <v>329</v>
      </c>
      <c r="F879" s="67" t="s">
        <v>187</v>
      </c>
    </row>
    <row r="880" spans="1:16" x14ac:dyDescent="0.3">
      <c r="A880" s="10">
        <v>33589</v>
      </c>
      <c r="B880" s="11">
        <v>1</v>
      </c>
      <c r="C880" s="12" t="s">
        <v>344</v>
      </c>
      <c r="D880" s="13" t="s">
        <v>99</v>
      </c>
      <c r="E880" s="14" t="s">
        <v>246</v>
      </c>
      <c r="F880" s="67">
        <v>40</v>
      </c>
    </row>
    <row r="881" spans="1:6" x14ac:dyDescent="0.3">
      <c r="A881" s="10">
        <v>33588</v>
      </c>
      <c r="B881" s="11">
        <v>1</v>
      </c>
      <c r="C881" s="12" t="s">
        <v>345</v>
      </c>
      <c r="D881" s="13" t="s">
        <v>346</v>
      </c>
      <c r="E881" s="14" t="s">
        <v>200</v>
      </c>
      <c r="F881" s="67">
        <v>42</v>
      </c>
    </row>
    <row r="882" spans="1:6" x14ac:dyDescent="0.3">
      <c r="A882" s="10">
        <v>33590</v>
      </c>
      <c r="B882" s="11">
        <v>1</v>
      </c>
      <c r="C882" s="12" t="s">
        <v>237</v>
      </c>
      <c r="D882" s="13" t="s">
        <v>98</v>
      </c>
      <c r="E882" s="14" t="s">
        <v>238</v>
      </c>
      <c r="F882" s="67">
        <v>21</v>
      </c>
    </row>
    <row r="883" spans="1:6" x14ac:dyDescent="0.3">
      <c r="A883" s="10">
        <v>33591</v>
      </c>
      <c r="B883" s="11">
        <v>1</v>
      </c>
      <c r="C883" s="12" t="s">
        <v>122</v>
      </c>
      <c r="D883" s="13" t="s">
        <v>115</v>
      </c>
      <c r="E883" s="14" t="s">
        <v>166</v>
      </c>
      <c r="F883" s="67">
        <v>51</v>
      </c>
    </row>
    <row r="884" spans="1:6" x14ac:dyDescent="0.3">
      <c r="A884" s="10">
        <v>33590</v>
      </c>
      <c r="B884" s="11">
        <v>1</v>
      </c>
      <c r="C884" s="12" t="s">
        <v>321</v>
      </c>
      <c r="D884" s="13" t="s">
        <v>118</v>
      </c>
      <c r="E884" s="14" t="s">
        <v>347</v>
      </c>
      <c r="F884" s="67">
        <v>25</v>
      </c>
    </row>
    <row r="885" spans="1:6" x14ac:dyDescent="0.3">
      <c r="A885" s="10">
        <v>33590</v>
      </c>
      <c r="B885" s="11">
        <v>1</v>
      </c>
      <c r="C885" s="12" t="s">
        <v>328</v>
      </c>
      <c r="D885" s="13" t="s">
        <v>38</v>
      </c>
      <c r="E885" s="14" t="s">
        <v>148</v>
      </c>
    </row>
    <row r="886" spans="1:6" x14ac:dyDescent="0.3">
      <c r="A886" s="10">
        <v>33589</v>
      </c>
      <c r="B886" s="11">
        <v>1</v>
      </c>
      <c r="C886" s="12" t="s">
        <v>227</v>
      </c>
      <c r="D886" s="13" t="s">
        <v>348</v>
      </c>
      <c r="E886" s="14" t="s">
        <v>132</v>
      </c>
      <c r="F886" s="67">
        <v>21</v>
      </c>
    </row>
    <row r="887" spans="1:6" x14ac:dyDescent="0.3">
      <c r="A887" s="10">
        <v>33590</v>
      </c>
      <c r="B887" s="11">
        <v>1</v>
      </c>
      <c r="C887" s="12" t="s">
        <v>95</v>
      </c>
      <c r="D887" s="13" t="s">
        <v>128</v>
      </c>
      <c r="E887" s="14" t="s">
        <v>235</v>
      </c>
    </row>
    <row r="888" spans="1:6" x14ac:dyDescent="0.3">
      <c r="A888" s="10">
        <v>33589</v>
      </c>
      <c r="B888" s="11">
        <v>1</v>
      </c>
      <c r="C888" s="12" t="s">
        <v>297</v>
      </c>
      <c r="D888" s="13" t="s">
        <v>191</v>
      </c>
      <c r="E888" s="14" t="s">
        <v>113</v>
      </c>
      <c r="F888" s="67">
        <v>45</v>
      </c>
    </row>
    <row r="889" spans="1:6" x14ac:dyDescent="0.3">
      <c r="A889" s="10">
        <v>33590</v>
      </c>
      <c r="B889" s="11">
        <v>1</v>
      </c>
      <c r="C889" s="12" t="s">
        <v>326</v>
      </c>
      <c r="D889" s="13" t="s">
        <v>98</v>
      </c>
      <c r="E889" s="14" t="s">
        <v>186</v>
      </c>
    </row>
    <row r="890" spans="1:6" x14ac:dyDescent="0.3">
      <c r="A890" s="10">
        <v>33590</v>
      </c>
      <c r="B890" s="11">
        <v>1</v>
      </c>
      <c r="C890" s="12" t="s">
        <v>349</v>
      </c>
      <c r="D890" s="13" t="s">
        <v>236</v>
      </c>
      <c r="E890" s="14" t="s">
        <v>323</v>
      </c>
      <c r="F890" s="67">
        <v>20</v>
      </c>
    </row>
    <row r="891" spans="1:6" x14ac:dyDescent="0.3">
      <c r="A891" s="10">
        <v>33613</v>
      </c>
      <c r="B891" s="11">
        <v>1</v>
      </c>
      <c r="C891" s="12" t="s">
        <v>210</v>
      </c>
      <c r="D891" s="13" t="s">
        <v>211</v>
      </c>
      <c r="E891" s="14" t="s">
        <v>322</v>
      </c>
    </row>
    <row r="892" spans="1:6" s="8" customFormat="1" x14ac:dyDescent="0.3">
      <c r="A892" s="10"/>
      <c r="B892" s="11"/>
      <c r="C892" s="12"/>
      <c r="D892" s="65" t="s">
        <v>350</v>
      </c>
      <c r="E892" s="14"/>
      <c r="F892" s="67"/>
    </row>
    <row r="893" spans="1:6" x14ac:dyDescent="0.3">
      <c r="A893" s="10">
        <v>33590</v>
      </c>
      <c r="B893" s="11">
        <v>1</v>
      </c>
      <c r="C893" s="12" t="s">
        <v>351</v>
      </c>
      <c r="D893" s="13" t="s">
        <v>197</v>
      </c>
      <c r="E893" s="14" t="s">
        <v>185</v>
      </c>
    </row>
    <row r="894" spans="1:6" x14ac:dyDescent="0.3">
      <c r="A894" s="10">
        <v>33588</v>
      </c>
      <c r="B894" s="11">
        <v>1</v>
      </c>
      <c r="C894" s="12" t="s">
        <v>352</v>
      </c>
      <c r="D894" s="13" t="s">
        <v>353</v>
      </c>
      <c r="E894" s="14" t="s">
        <v>142</v>
      </c>
      <c r="F894" s="67">
        <v>20</v>
      </c>
    </row>
    <row r="895" spans="1:6" x14ac:dyDescent="0.3">
      <c r="A895" s="10">
        <v>33616</v>
      </c>
      <c r="B895" s="11">
        <v>1</v>
      </c>
      <c r="C895" s="12" t="s">
        <v>152</v>
      </c>
      <c r="D895" s="13" t="s">
        <v>145</v>
      </c>
      <c r="E895" s="14" t="s">
        <v>133</v>
      </c>
      <c r="F895" s="67">
        <v>83</v>
      </c>
    </row>
    <row r="896" spans="1:6" x14ac:dyDescent="0.3">
      <c r="A896" s="10">
        <v>33590</v>
      </c>
      <c r="B896" s="11">
        <v>1</v>
      </c>
      <c r="C896" s="12" t="s">
        <v>143</v>
      </c>
      <c r="D896" s="13" t="s">
        <v>173</v>
      </c>
      <c r="E896" s="14" t="s">
        <v>97</v>
      </c>
      <c r="F896" s="67">
        <v>22</v>
      </c>
    </row>
    <row r="897" spans="1:6" s="8" customFormat="1" x14ac:dyDescent="0.3">
      <c r="A897" s="10"/>
      <c r="B897" s="11"/>
      <c r="C897" s="12"/>
      <c r="D897" s="65" t="s">
        <v>354</v>
      </c>
      <c r="E897" s="14"/>
      <c r="F897" s="67"/>
    </row>
    <row r="898" spans="1:6" x14ac:dyDescent="0.3">
      <c r="A898" s="10" t="s">
        <v>187</v>
      </c>
      <c r="B898" s="11">
        <v>1</v>
      </c>
      <c r="C898" s="12" t="s">
        <v>117</v>
      </c>
      <c r="D898" s="13" t="s">
        <v>343</v>
      </c>
      <c r="E898" s="14" t="s">
        <v>149</v>
      </c>
      <c r="F898" s="67" t="s">
        <v>187</v>
      </c>
    </row>
    <row r="899" spans="1:6" x14ac:dyDescent="0.3">
      <c r="A899" s="10" t="s">
        <v>187</v>
      </c>
      <c r="B899" s="11">
        <v>1</v>
      </c>
      <c r="C899" s="12" t="s">
        <v>307</v>
      </c>
      <c r="D899" s="13" t="s">
        <v>343</v>
      </c>
      <c r="E899" s="14" t="s">
        <v>239</v>
      </c>
      <c r="F899" s="67" t="s">
        <v>187</v>
      </c>
    </row>
    <row r="900" spans="1:6" x14ac:dyDescent="0.3">
      <c r="A900" s="10">
        <v>33631</v>
      </c>
      <c r="B900" s="11">
        <v>2</v>
      </c>
      <c r="C900" s="12" t="s">
        <v>156</v>
      </c>
      <c r="D900" s="13" t="s">
        <v>355</v>
      </c>
      <c r="E900" s="14" t="s">
        <v>356</v>
      </c>
      <c r="F900" s="67">
        <v>36</v>
      </c>
    </row>
    <row r="901" spans="1:6" s="8" customFormat="1" x14ac:dyDescent="0.3">
      <c r="A901" s="10"/>
      <c r="B901" s="11"/>
      <c r="C901" s="12"/>
      <c r="D901" s="65" t="s">
        <v>357</v>
      </c>
      <c r="E901" s="14"/>
      <c r="F901" s="67"/>
    </row>
    <row r="902" spans="1:6" x14ac:dyDescent="0.3">
      <c r="A902" s="10">
        <v>33625</v>
      </c>
      <c r="B902" s="11">
        <v>2</v>
      </c>
      <c r="C902" s="12" t="s">
        <v>185</v>
      </c>
      <c r="D902" s="13" t="s">
        <v>279</v>
      </c>
      <c r="E902" s="14" t="s">
        <v>306</v>
      </c>
      <c r="F902" s="67"/>
    </row>
    <row r="903" spans="1:6" x14ac:dyDescent="0.3">
      <c r="A903" s="10">
        <v>33653</v>
      </c>
      <c r="B903" s="11">
        <v>2</v>
      </c>
      <c r="C903" s="12" t="s">
        <v>200</v>
      </c>
      <c r="D903" s="13" t="s">
        <v>137</v>
      </c>
      <c r="E903" s="14" t="s">
        <v>326</v>
      </c>
      <c r="F903" s="67">
        <v>43</v>
      </c>
    </row>
    <row r="904" spans="1:6" x14ac:dyDescent="0.3">
      <c r="A904" s="10">
        <v>33632</v>
      </c>
      <c r="B904" s="11">
        <v>2</v>
      </c>
      <c r="C904" s="12" t="s">
        <v>41</v>
      </c>
      <c r="D904" s="13" t="s">
        <v>99</v>
      </c>
      <c r="E904" s="14" t="s">
        <v>147</v>
      </c>
      <c r="F904" s="67">
        <v>44</v>
      </c>
    </row>
    <row r="905" spans="1:6" x14ac:dyDescent="0.3">
      <c r="A905" s="10">
        <v>33632</v>
      </c>
      <c r="B905" s="11">
        <v>2</v>
      </c>
      <c r="C905" s="12" t="s">
        <v>318</v>
      </c>
      <c r="D905" s="13" t="s">
        <v>68</v>
      </c>
      <c r="E905" s="14" t="s">
        <v>166</v>
      </c>
      <c r="F905" s="67">
        <v>22</v>
      </c>
    </row>
    <row r="906" spans="1:6" x14ac:dyDescent="0.3">
      <c r="A906" s="10">
        <v>33624</v>
      </c>
      <c r="B906" s="11">
        <v>2</v>
      </c>
      <c r="C906" s="12" t="s">
        <v>141</v>
      </c>
      <c r="D906" s="13" t="s">
        <v>115</v>
      </c>
      <c r="E906" s="14" t="s">
        <v>142</v>
      </c>
      <c r="F906" s="67">
        <v>26</v>
      </c>
    </row>
    <row r="907" spans="1:6" x14ac:dyDescent="0.3">
      <c r="A907" s="10">
        <v>33646</v>
      </c>
      <c r="B907" s="11">
        <v>2</v>
      </c>
      <c r="C907" s="12" t="s">
        <v>204</v>
      </c>
      <c r="D907" s="13" t="s">
        <v>358</v>
      </c>
      <c r="E907" s="14" t="s">
        <v>347</v>
      </c>
      <c r="F907" s="67">
        <v>22</v>
      </c>
    </row>
    <row r="908" spans="1:6" x14ac:dyDescent="0.3">
      <c r="A908" s="10"/>
      <c r="B908" s="11"/>
      <c r="C908" s="12"/>
      <c r="D908" s="65" t="s">
        <v>359</v>
      </c>
      <c r="E908" s="14"/>
      <c r="F908" s="67"/>
    </row>
    <row r="909" spans="1:6" x14ac:dyDescent="0.3">
      <c r="A909" s="24">
        <v>33660</v>
      </c>
      <c r="B909" s="25" t="s">
        <v>212</v>
      </c>
      <c r="C909" s="26" t="s">
        <v>204</v>
      </c>
      <c r="D909" s="27" t="s">
        <v>68</v>
      </c>
      <c r="E909" s="28" t="s">
        <v>347</v>
      </c>
    </row>
    <row r="910" spans="1:6" x14ac:dyDescent="0.3">
      <c r="A910" s="10">
        <v>33632</v>
      </c>
      <c r="B910" s="11">
        <v>2</v>
      </c>
      <c r="C910" s="12" t="s">
        <v>95</v>
      </c>
      <c r="D910" s="13" t="s">
        <v>211</v>
      </c>
      <c r="E910" s="14" t="s">
        <v>237</v>
      </c>
      <c r="F910" s="67"/>
    </row>
    <row r="911" spans="1:6" s="8" customFormat="1" x14ac:dyDescent="0.3">
      <c r="A911" s="10"/>
      <c r="B911" s="11"/>
      <c r="C911" s="12"/>
      <c r="D911" s="65" t="s">
        <v>360</v>
      </c>
      <c r="E911" s="14"/>
      <c r="F911" s="67"/>
    </row>
    <row r="912" spans="1:6" x14ac:dyDescent="0.3">
      <c r="A912" s="10">
        <v>33625</v>
      </c>
      <c r="B912" s="11">
        <v>2</v>
      </c>
      <c r="C912" s="12" t="s">
        <v>151</v>
      </c>
      <c r="D912" s="13" t="s">
        <v>24</v>
      </c>
      <c r="E912" s="14" t="s">
        <v>328</v>
      </c>
      <c r="F912" s="67">
        <v>45</v>
      </c>
    </row>
    <row r="913" spans="1:6" x14ac:dyDescent="0.3">
      <c r="A913" s="10">
        <v>33624</v>
      </c>
      <c r="B913" s="11">
        <v>2</v>
      </c>
      <c r="C913" s="12" t="s">
        <v>234</v>
      </c>
      <c r="D913" s="13" t="s">
        <v>42</v>
      </c>
      <c r="E913" s="14" t="s">
        <v>217</v>
      </c>
      <c r="F913" s="67">
        <v>20</v>
      </c>
    </row>
    <row r="914" spans="1:6" x14ac:dyDescent="0.3">
      <c r="A914" s="10">
        <v>33632</v>
      </c>
      <c r="B914" s="11">
        <v>2</v>
      </c>
      <c r="C914" s="12" t="s">
        <v>349</v>
      </c>
      <c r="D914" s="13" t="s">
        <v>361</v>
      </c>
      <c r="E914" s="14" t="s">
        <v>329</v>
      </c>
      <c r="F914" s="67">
        <v>14</v>
      </c>
    </row>
    <row r="915" spans="1:6" x14ac:dyDescent="0.3">
      <c r="A915" s="10">
        <v>33632</v>
      </c>
      <c r="B915" s="11">
        <v>2</v>
      </c>
      <c r="C915" s="12" t="s">
        <v>116</v>
      </c>
      <c r="D915" s="13" t="s">
        <v>100</v>
      </c>
      <c r="E915" s="14" t="s">
        <v>322</v>
      </c>
      <c r="F915" s="67">
        <v>61</v>
      </c>
    </row>
    <row r="916" spans="1:6" x14ac:dyDescent="0.3">
      <c r="A916" s="10">
        <v>33654</v>
      </c>
      <c r="B916" s="11">
        <v>2</v>
      </c>
      <c r="C916" s="12" t="s">
        <v>152</v>
      </c>
      <c r="D916" s="13" t="s">
        <v>16</v>
      </c>
      <c r="E916" s="14" t="s">
        <v>227</v>
      </c>
      <c r="F916" s="67">
        <v>65</v>
      </c>
    </row>
    <row r="917" spans="1:6" x14ac:dyDescent="0.3">
      <c r="A917" s="10">
        <v>33623</v>
      </c>
      <c r="B917" s="11">
        <v>2</v>
      </c>
      <c r="C917" s="12" t="s">
        <v>117</v>
      </c>
      <c r="D917" s="13" t="s">
        <v>126</v>
      </c>
      <c r="E917" s="14" t="s">
        <v>297</v>
      </c>
      <c r="F917" s="67">
        <v>12</v>
      </c>
    </row>
    <row r="918" spans="1:6" x14ac:dyDescent="0.3">
      <c r="A918" s="10">
        <v>33639</v>
      </c>
      <c r="B918" s="11">
        <v>2</v>
      </c>
      <c r="C918" s="12" t="s">
        <v>307</v>
      </c>
      <c r="D918" s="13" t="s">
        <v>236</v>
      </c>
      <c r="E918" s="14" t="s">
        <v>246</v>
      </c>
      <c r="F918" s="67">
        <v>12</v>
      </c>
    </row>
    <row r="919" spans="1:6" x14ac:dyDescent="0.3">
      <c r="A919" s="10">
        <v>33625</v>
      </c>
      <c r="B919" s="11">
        <v>2</v>
      </c>
      <c r="C919" s="12" t="s">
        <v>97</v>
      </c>
      <c r="D919" s="13" t="s">
        <v>48</v>
      </c>
      <c r="E919" s="14" t="s">
        <v>225</v>
      </c>
      <c r="F919" s="67">
        <v>19</v>
      </c>
    </row>
    <row r="920" spans="1:6" x14ac:dyDescent="0.3">
      <c r="A920" s="10">
        <v>33667</v>
      </c>
      <c r="B920" s="11">
        <v>3</v>
      </c>
      <c r="C920" s="12" t="s">
        <v>347</v>
      </c>
      <c r="D920" s="13" t="s">
        <v>355</v>
      </c>
      <c r="E920" s="14" t="s">
        <v>142</v>
      </c>
      <c r="F920" s="67">
        <v>50</v>
      </c>
    </row>
    <row r="921" spans="1:6" s="8" customFormat="1" x14ac:dyDescent="0.3">
      <c r="A921" s="10"/>
      <c r="B921" s="11"/>
      <c r="C921" s="12"/>
      <c r="D921" s="65" t="s">
        <v>362</v>
      </c>
      <c r="E921" s="14"/>
      <c r="F921" s="67"/>
    </row>
    <row r="922" spans="1:6" x14ac:dyDescent="0.3">
      <c r="A922" s="10">
        <v>33653</v>
      </c>
      <c r="B922" s="11">
        <v>3</v>
      </c>
      <c r="C922" s="12" t="s">
        <v>185</v>
      </c>
      <c r="D922" s="13" t="s">
        <v>34</v>
      </c>
      <c r="E922" s="14" t="s">
        <v>147</v>
      </c>
    </row>
    <row r="923" spans="1:6" x14ac:dyDescent="0.3">
      <c r="A923" s="10">
        <v>33653</v>
      </c>
      <c r="B923" s="11">
        <v>3</v>
      </c>
      <c r="C923" s="12" t="s">
        <v>166</v>
      </c>
      <c r="D923" s="13" t="s">
        <v>363</v>
      </c>
      <c r="E923" s="14" t="s">
        <v>307</v>
      </c>
      <c r="F923" s="67">
        <v>24</v>
      </c>
    </row>
    <row r="924" spans="1:6" x14ac:dyDescent="0.3">
      <c r="A924" s="10">
        <v>33652</v>
      </c>
      <c r="B924" s="11">
        <v>3</v>
      </c>
      <c r="C924" s="12" t="s">
        <v>328</v>
      </c>
      <c r="D924" s="13" t="s">
        <v>92</v>
      </c>
      <c r="E924" s="14" t="s">
        <v>234</v>
      </c>
      <c r="F924" s="67">
        <v>61</v>
      </c>
    </row>
    <row r="925" spans="1:6" x14ac:dyDescent="0.3">
      <c r="A925" s="10"/>
      <c r="B925" s="11"/>
      <c r="C925" s="12"/>
      <c r="D925" s="65" t="s">
        <v>364</v>
      </c>
      <c r="E925" s="14"/>
      <c r="F925" s="67"/>
    </row>
    <row r="926" spans="1:6" x14ac:dyDescent="0.3">
      <c r="A926" s="10">
        <v>33653</v>
      </c>
      <c r="B926" s="11">
        <v>3</v>
      </c>
      <c r="C926" s="12" t="s">
        <v>95</v>
      </c>
      <c r="D926" s="13" t="s">
        <v>118</v>
      </c>
      <c r="E926" s="14" t="s">
        <v>97</v>
      </c>
    </row>
    <row r="927" spans="1:6" x14ac:dyDescent="0.3">
      <c r="A927" s="10">
        <v>33661</v>
      </c>
      <c r="B927" s="11">
        <v>3</v>
      </c>
      <c r="C927" s="12" t="s">
        <v>227</v>
      </c>
      <c r="D927" s="13" t="s">
        <v>126</v>
      </c>
      <c r="E927" s="14" t="s">
        <v>117</v>
      </c>
      <c r="F927" s="67">
        <v>45</v>
      </c>
    </row>
    <row r="928" spans="1:6" x14ac:dyDescent="0.3">
      <c r="A928" s="10">
        <v>33646</v>
      </c>
      <c r="B928" s="11">
        <v>3</v>
      </c>
      <c r="C928" s="12" t="s">
        <v>349</v>
      </c>
      <c r="D928" s="13" t="s">
        <v>236</v>
      </c>
      <c r="E928" s="14" t="s">
        <v>356</v>
      </c>
      <c r="F928" s="67">
        <v>30</v>
      </c>
    </row>
    <row r="929" spans="1:8" x14ac:dyDescent="0.3">
      <c r="A929" s="10">
        <v>33660</v>
      </c>
      <c r="B929" s="11">
        <v>3</v>
      </c>
      <c r="C929" s="12" t="s">
        <v>322</v>
      </c>
      <c r="D929" s="13" t="s">
        <v>47</v>
      </c>
      <c r="E929" s="14" t="s">
        <v>326</v>
      </c>
      <c r="F929" s="67">
        <v>20</v>
      </c>
    </row>
    <row r="930" spans="1:8" x14ac:dyDescent="0.3">
      <c r="A930" s="10">
        <v>33674</v>
      </c>
      <c r="B930" s="11">
        <v>4</v>
      </c>
      <c r="C930" s="12" t="s">
        <v>227</v>
      </c>
      <c r="D930" s="13" t="s">
        <v>98</v>
      </c>
      <c r="E930" s="14" t="s">
        <v>347</v>
      </c>
    </row>
    <row r="931" spans="1:8" x14ac:dyDescent="0.3">
      <c r="A931" s="10">
        <v>33675</v>
      </c>
      <c r="B931" s="11">
        <v>4</v>
      </c>
      <c r="C931" s="12" t="s">
        <v>349</v>
      </c>
      <c r="D931" s="13" t="s">
        <v>136</v>
      </c>
      <c r="E931" s="14" t="s">
        <v>166</v>
      </c>
      <c r="F931" s="67">
        <v>30</v>
      </c>
    </row>
    <row r="932" spans="1:8" x14ac:dyDescent="0.3">
      <c r="A932" s="10">
        <v>33675</v>
      </c>
      <c r="B932" s="11">
        <v>4</v>
      </c>
      <c r="C932" s="12" t="s">
        <v>97</v>
      </c>
      <c r="D932" s="13" t="s">
        <v>62</v>
      </c>
      <c r="E932" s="14" t="s">
        <v>185</v>
      </c>
      <c r="F932" s="67">
        <v>45</v>
      </c>
    </row>
    <row r="933" spans="1:8" x14ac:dyDescent="0.3">
      <c r="A933" s="10">
        <v>33679</v>
      </c>
      <c r="B933" s="11">
        <v>4</v>
      </c>
      <c r="C933" s="12" t="s">
        <v>322</v>
      </c>
      <c r="D933" s="13" t="s">
        <v>100</v>
      </c>
      <c r="E933" s="14" t="s">
        <v>234</v>
      </c>
    </row>
    <row r="934" spans="1:8" x14ac:dyDescent="0.3">
      <c r="A934" s="10">
        <v>33689</v>
      </c>
      <c r="B934" s="11" t="s">
        <v>46</v>
      </c>
      <c r="C934" s="12" t="s">
        <v>185</v>
      </c>
      <c r="D934" s="13" t="s">
        <v>173</v>
      </c>
      <c r="E934" s="14" t="s">
        <v>166</v>
      </c>
    </row>
    <row r="935" spans="1:8" x14ac:dyDescent="0.3">
      <c r="A935" s="24">
        <v>33702</v>
      </c>
      <c r="B935" s="25" t="s">
        <v>365</v>
      </c>
      <c r="C935" s="26" t="s">
        <v>166</v>
      </c>
      <c r="D935" s="27" t="s">
        <v>38</v>
      </c>
      <c r="E935" s="28" t="s">
        <v>185</v>
      </c>
    </row>
    <row r="936" spans="1:8" x14ac:dyDescent="0.3">
      <c r="A936" s="10">
        <v>33689</v>
      </c>
      <c r="B936" s="11" t="s">
        <v>46</v>
      </c>
      <c r="C936" s="12" t="s">
        <v>227</v>
      </c>
      <c r="D936" s="13" t="s">
        <v>42</v>
      </c>
      <c r="E936" s="14" t="s">
        <v>234</v>
      </c>
      <c r="F936" s="67">
        <v>68</v>
      </c>
    </row>
    <row r="937" spans="1:8" x14ac:dyDescent="0.3">
      <c r="A937" s="10">
        <v>33722</v>
      </c>
      <c r="B937" s="11" t="s">
        <v>49</v>
      </c>
      <c r="C937" s="12" t="s">
        <v>166</v>
      </c>
      <c r="D937" s="13" t="s">
        <v>31</v>
      </c>
      <c r="E937" s="57" t="s">
        <v>227</v>
      </c>
      <c r="F937" s="67">
        <v>196</v>
      </c>
    </row>
    <row r="938" spans="1:8" x14ac:dyDescent="0.3">
      <c r="A938" s="16"/>
      <c r="B938" s="20"/>
      <c r="C938" s="21"/>
      <c r="D938" s="22" t="s">
        <v>366</v>
      </c>
      <c r="E938" s="23"/>
      <c r="F938" s="74"/>
    </row>
    <row r="939" spans="1:8" x14ac:dyDescent="0.3">
      <c r="A939" s="6" t="s">
        <v>342</v>
      </c>
      <c r="B939" s="7" t="s">
        <v>367</v>
      </c>
      <c r="C939" s="7"/>
      <c r="D939" s="7"/>
      <c r="E939" s="7"/>
      <c r="F939" s="5"/>
      <c r="H939" s="5" t="s">
        <v>276</v>
      </c>
    </row>
    <row r="940" spans="1:8" x14ac:dyDescent="0.3">
      <c r="A940" s="10">
        <v>33520</v>
      </c>
      <c r="B940" s="11">
        <v>1</v>
      </c>
      <c r="C940" s="12" t="s">
        <v>113</v>
      </c>
      <c r="D940" s="13" t="s">
        <v>38</v>
      </c>
      <c r="E940" s="14" t="s">
        <v>217</v>
      </c>
      <c r="F940" s="5"/>
    </row>
    <row r="941" spans="1:8" x14ac:dyDescent="0.3">
      <c r="A941" s="10">
        <v>33519</v>
      </c>
      <c r="B941" s="11">
        <v>1</v>
      </c>
      <c r="C941" s="12" t="s">
        <v>341</v>
      </c>
      <c r="D941" s="13" t="s">
        <v>43</v>
      </c>
      <c r="E941" s="14" t="s">
        <v>41</v>
      </c>
      <c r="F941" s="5"/>
    </row>
    <row r="942" spans="1:8" x14ac:dyDescent="0.3">
      <c r="A942" s="10">
        <v>33576</v>
      </c>
      <c r="B942" s="11">
        <v>1</v>
      </c>
      <c r="C942" s="12" t="s">
        <v>151</v>
      </c>
      <c r="D942" s="13" t="s">
        <v>16</v>
      </c>
      <c r="E942" s="14" t="s">
        <v>289</v>
      </c>
      <c r="F942" s="5"/>
    </row>
    <row r="943" spans="1:8" x14ac:dyDescent="0.3">
      <c r="A943" s="10">
        <v>33633</v>
      </c>
      <c r="B943" s="11">
        <v>1</v>
      </c>
      <c r="C943" s="12" t="s">
        <v>368</v>
      </c>
      <c r="D943" s="13" t="s">
        <v>99</v>
      </c>
      <c r="E943" s="14" t="s">
        <v>300</v>
      </c>
      <c r="F943" s="5"/>
    </row>
    <row r="944" spans="1:8" x14ac:dyDescent="0.3">
      <c r="A944" s="10">
        <v>33619</v>
      </c>
      <c r="B944" s="11">
        <v>1</v>
      </c>
      <c r="C944" s="12" t="s">
        <v>369</v>
      </c>
      <c r="D944" s="13" t="s">
        <v>145</v>
      </c>
      <c r="E944" s="14" t="s">
        <v>152</v>
      </c>
      <c r="F944" s="5"/>
    </row>
    <row r="945" spans="1:6" x14ac:dyDescent="0.3">
      <c r="B945" s="11">
        <v>1</v>
      </c>
      <c r="F945" s="5"/>
    </row>
    <row r="946" spans="1:6" x14ac:dyDescent="0.3">
      <c r="B946" s="11">
        <v>1</v>
      </c>
      <c r="F946" s="5"/>
    </row>
    <row r="947" spans="1:6" x14ac:dyDescent="0.3">
      <c r="A947" s="10">
        <v>33576</v>
      </c>
      <c r="B947" s="11">
        <v>1</v>
      </c>
      <c r="C947" s="12" t="s">
        <v>147</v>
      </c>
      <c r="D947" s="13" t="s">
        <v>60</v>
      </c>
      <c r="E947" s="14" t="s">
        <v>370</v>
      </c>
      <c r="F947" s="5"/>
    </row>
    <row r="948" spans="1:6" x14ac:dyDescent="0.3">
      <c r="A948" s="24">
        <v>33580</v>
      </c>
      <c r="B948" s="25" t="s">
        <v>61</v>
      </c>
      <c r="C948" s="26" t="s">
        <v>370</v>
      </c>
      <c r="D948" s="27" t="s">
        <v>118</v>
      </c>
      <c r="E948" s="28" t="s">
        <v>147</v>
      </c>
      <c r="F948" s="5"/>
    </row>
    <row r="949" spans="1:6" x14ac:dyDescent="0.3">
      <c r="A949" s="52" t="s">
        <v>218</v>
      </c>
      <c r="B949" s="53">
        <v>8</v>
      </c>
      <c r="C949" s="54"/>
      <c r="D949" s="55"/>
      <c r="E949" s="56"/>
      <c r="F949" s="5"/>
    </row>
    <row r="950" spans="1:6" x14ac:dyDescent="0.3">
      <c r="A950" s="52" t="s">
        <v>218</v>
      </c>
      <c r="B950" s="53">
        <v>8</v>
      </c>
      <c r="C950" s="54"/>
      <c r="D950" s="55"/>
      <c r="E950" s="56"/>
      <c r="F950" s="5"/>
    </row>
    <row r="951" spans="1:6" x14ac:dyDescent="0.3">
      <c r="A951" s="52" t="s">
        <v>218</v>
      </c>
      <c r="B951" s="53">
        <v>8</v>
      </c>
      <c r="C951" s="54"/>
      <c r="D951" s="55"/>
      <c r="E951" s="56"/>
      <c r="F951" s="5"/>
    </row>
    <row r="952" spans="1:6" x14ac:dyDescent="0.3">
      <c r="A952" s="52" t="s">
        <v>218</v>
      </c>
      <c r="B952" s="53">
        <v>8</v>
      </c>
      <c r="C952" s="54"/>
      <c r="D952" s="55"/>
      <c r="E952" s="56"/>
      <c r="F952" s="5"/>
    </row>
    <row r="953" spans="1:6" x14ac:dyDescent="0.3">
      <c r="A953" s="52" t="s">
        <v>218</v>
      </c>
      <c r="B953" s="53">
        <v>8</v>
      </c>
      <c r="C953" s="54"/>
      <c r="D953" s="55"/>
      <c r="E953" s="56"/>
      <c r="F953" s="5"/>
    </row>
    <row r="954" spans="1:6" x14ac:dyDescent="0.3">
      <c r="A954" s="52" t="s">
        <v>218</v>
      </c>
      <c r="B954" s="53">
        <v>8</v>
      </c>
      <c r="C954" s="54"/>
      <c r="D954" s="55"/>
      <c r="E954" s="56"/>
      <c r="F954" s="5"/>
    </row>
    <row r="955" spans="1:6" x14ac:dyDescent="0.3">
      <c r="A955" s="52" t="s">
        <v>218</v>
      </c>
      <c r="B955" s="53">
        <v>8</v>
      </c>
      <c r="C955" s="54"/>
      <c r="D955" s="55"/>
      <c r="E955" s="56"/>
      <c r="F955" s="5"/>
    </row>
    <row r="956" spans="1:6" x14ac:dyDescent="0.3">
      <c r="A956" s="52" t="s">
        <v>218</v>
      </c>
      <c r="B956" s="53">
        <v>8</v>
      </c>
      <c r="C956" s="54"/>
      <c r="D956" s="55"/>
      <c r="E956" s="56"/>
      <c r="F956" s="5"/>
    </row>
    <row r="957" spans="1:6" x14ac:dyDescent="0.3">
      <c r="A957" s="10">
        <v>33639</v>
      </c>
      <c r="B957" s="11">
        <v>2</v>
      </c>
      <c r="C957" s="12" t="s">
        <v>147</v>
      </c>
      <c r="D957" s="13" t="s">
        <v>100</v>
      </c>
      <c r="E957" s="14" t="s">
        <v>295</v>
      </c>
      <c r="F957" s="5"/>
    </row>
    <row r="958" spans="1:6" x14ac:dyDescent="0.3">
      <c r="A958" s="10">
        <v>33666</v>
      </c>
      <c r="B958" s="11">
        <v>2</v>
      </c>
      <c r="C958" s="12" t="s">
        <v>185</v>
      </c>
      <c r="D958" s="13" t="s">
        <v>100</v>
      </c>
      <c r="E958" s="14" t="s">
        <v>41</v>
      </c>
      <c r="F958" s="5"/>
    </row>
    <row r="959" spans="1:6" x14ac:dyDescent="0.3">
      <c r="A959" s="10">
        <v>33660</v>
      </c>
      <c r="B959" s="11">
        <v>2</v>
      </c>
      <c r="C959" s="12" t="s">
        <v>216</v>
      </c>
      <c r="D959" s="13" t="s">
        <v>118</v>
      </c>
      <c r="E959" s="14" t="s">
        <v>289</v>
      </c>
      <c r="F959" s="5"/>
    </row>
    <row r="960" spans="1:6" x14ac:dyDescent="0.3">
      <c r="A960" s="10">
        <v>33658</v>
      </c>
      <c r="B960" s="11">
        <v>2</v>
      </c>
      <c r="C960" s="12" t="s">
        <v>113</v>
      </c>
      <c r="D960" s="13" t="s">
        <v>153</v>
      </c>
      <c r="E960" s="14" t="s">
        <v>300</v>
      </c>
      <c r="F960" s="5"/>
    </row>
    <row r="961" spans="1:8" x14ac:dyDescent="0.3">
      <c r="A961" s="24">
        <v>33667</v>
      </c>
      <c r="B961" s="25" t="s">
        <v>212</v>
      </c>
      <c r="C961" s="26" t="s">
        <v>300</v>
      </c>
      <c r="D961" s="27" t="s">
        <v>191</v>
      </c>
      <c r="E961" s="28" t="s">
        <v>113</v>
      </c>
      <c r="F961" s="5"/>
    </row>
    <row r="962" spans="1:8" x14ac:dyDescent="0.3">
      <c r="A962" s="10">
        <v>33668</v>
      </c>
      <c r="B962" s="11">
        <v>2</v>
      </c>
      <c r="C962" s="12" t="s">
        <v>369</v>
      </c>
      <c r="D962" s="13" t="s">
        <v>100</v>
      </c>
      <c r="E962" s="14" t="s">
        <v>328</v>
      </c>
      <c r="F962" s="5"/>
    </row>
    <row r="963" spans="1:8" x14ac:dyDescent="0.3">
      <c r="A963" s="29">
        <v>33644</v>
      </c>
      <c r="B963" s="11">
        <v>2</v>
      </c>
      <c r="C963" s="30" t="s">
        <v>371</v>
      </c>
      <c r="E963" s="15" t="s">
        <v>148</v>
      </c>
      <c r="F963" s="5"/>
    </row>
    <row r="964" spans="1:8" x14ac:dyDescent="0.3">
      <c r="B964" s="11">
        <v>2</v>
      </c>
      <c r="F964" s="5"/>
    </row>
    <row r="965" spans="1:8" x14ac:dyDescent="0.3">
      <c r="B965" s="11">
        <v>2</v>
      </c>
      <c r="F965" s="5"/>
    </row>
    <row r="966" spans="1:8" x14ac:dyDescent="0.3">
      <c r="A966" s="10">
        <v>33688</v>
      </c>
      <c r="B966" s="11">
        <v>3</v>
      </c>
      <c r="C966" s="12" t="s">
        <v>328</v>
      </c>
      <c r="D966" s="13" t="s">
        <v>47</v>
      </c>
      <c r="E966" s="14" t="s">
        <v>289</v>
      </c>
      <c r="F966" s="5"/>
    </row>
    <row r="967" spans="1:8" x14ac:dyDescent="0.3">
      <c r="A967" s="10">
        <v>33688</v>
      </c>
      <c r="B967" s="11">
        <v>3</v>
      </c>
      <c r="C967" s="12" t="s">
        <v>300</v>
      </c>
      <c r="D967" s="13" t="s">
        <v>16</v>
      </c>
      <c r="E967" s="14" t="s">
        <v>41</v>
      </c>
      <c r="F967" s="5"/>
    </row>
    <row r="968" spans="1:8" x14ac:dyDescent="0.3">
      <c r="A968" s="10">
        <v>33674</v>
      </c>
      <c r="B968" s="11">
        <v>3</v>
      </c>
      <c r="C968" s="12" t="s">
        <v>133</v>
      </c>
      <c r="D968" s="13" t="s">
        <v>118</v>
      </c>
      <c r="E968" s="14" t="s">
        <v>371</v>
      </c>
      <c r="F968" s="5"/>
    </row>
    <row r="969" spans="1:8" x14ac:dyDescent="0.3">
      <c r="B969" s="11">
        <v>3</v>
      </c>
      <c r="F969" s="5"/>
    </row>
    <row r="970" spans="1:8" x14ac:dyDescent="0.3">
      <c r="A970" s="10">
        <v>33719</v>
      </c>
      <c r="B970" s="11" t="s">
        <v>46</v>
      </c>
      <c r="C970" s="12" t="s">
        <v>371</v>
      </c>
      <c r="D970" s="13" t="s">
        <v>68</v>
      </c>
      <c r="E970" s="14" t="s">
        <v>41</v>
      </c>
      <c r="F970" s="5"/>
    </row>
    <row r="971" spans="1:8" x14ac:dyDescent="0.3">
      <c r="B971" s="11" t="s">
        <v>46</v>
      </c>
      <c r="D971" s="17" t="s">
        <v>372</v>
      </c>
      <c r="F971" s="5"/>
    </row>
    <row r="972" spans="1:8" x14ac:dyDescent="0.3">
      <c r="A972" s="10">
        <v>33723</v>
      </c>
      <c r="B972" s="11" t="s">
        <v>49</v>
      </c>
      <c r="C972" s="19" t="s">
        <v>41</v>
      </c>
      <c r="D972" s="13" t="s">
        <v>42</v>
      </c>
      <c r="E972" s="14" t="s">
        <v>117</v>
      </c>
      <c r="F972" s="5"/>
    </row>
    <row r="973" spans="1:8" x14ac:dyDescent="0.3">
      <c r="A973" s="16"/>
      <c r="B973" s="20"/>
      <c r="C973" s="21"/>
      <c r="D973" s="22" t="s">
        <v>233</v>
      </c>
      <c r="E973" s="23"/>
      <c r="F973" s="5"/>
    </row>
    <row r="974" spans="1:8" x14ac:dyDescent="0.3">
      <c r="A974" s="36"/>
      <c r="B974" s="38"/>
      <c r="C974" s="62" t="s">
        <v>373</v>
      </c>
      <c r="D974" s="62"/>
      <c r="E974" s="62"/>
    </row>
    <row r="975" spans="1:8" x14ac:dyDescent="0.3">
      <c r="A975" s="6" t="s">
        <v>374</v>
      </c>
      <c r="B975" s="7" t="s">
        <v>367</v>
      </c>
      <c r="C975" s="7"/>
      <c r="D975" s="7"/>
      <c r="E975" s="7"/>
      <c r="H975" s="5" t="s">
        <v>276</v>
      </c>
    </row>
    <row r="976" spans="1:8" x14ac:dyDescent="0.3">
      <c r="A976" s="10">
        <v>33905</v>
      </c>
      <c r="B976" s="11">
        <v>1</v>
      </c>
      <c r="C976" s="12" t="s">
        <v>113</v>
      </c>
      <c r="D976" s="13" t="s">
        <v>27</v>
      </c>
      <c r="E976" s="14" t="s">
        <v>41</v>
      </c>
    </row>
    <row r="977" spans="1:5" x14ac:dyDescent="0.3">
      <c r="A977" s="29">
        <v>33912</v>
      </c>
      <c r="B977" s="11">
        <v>1</v>
      </c>
      <c r="C977" s="12" t="s">
        <v>152</v>
      </c>
      <c r="D977" s="13" t="s">
        <v>96</v>
      </c>
      <c r="E977" s="14" t="s">
        <v>370</v>
      </c>
    </row>
    <row r="978" spans="1:5" x14ac:dyDescent="0.3">
      <c r="A978" s="29">
        <v>33961</v>
      </c>
      <c r="B978" s="25" t="s">
        <v>61</v>
      </c>
      <c r="C978" s="26" t="s">
        <v>370</v>
      </c>
      <c r="D978" s="27" t="s">
        <v>43</v>
      </c>
      <c r="E978" s="28" t="s">
        <v>152</v>
      </c>
    </row>
    <row r="979" spans="1:5" x14ac:dyDescent="0.3">
      <c r="A979" s="10">
        <v>33905</v>
      </c>
      <c r="B979" s="11">
        <v>1</v>
      </c>
      <c r="C979" s="12" t="s">
        <v>369</v>
      </c>
      <c r="D979" s="13" t="s">
        <v>197</v>
      </c>
      <c r="E979" s="14" t="s">
        <v>185</v>
      </c>
    </row>
    <row r="980" spans="1:5" x14ac:dyDescent="0.3">
      <c r="A980" s="10">
        <v>33953</v>
      </c>
      <c r="B980" s="11">
        <v>1</v>
      </c>
      <c r="C980" s="12" t="s">
        <v>368</v>
      </c>
      <c r="D980" s="13" t="s">
        <v>375</v>
      </c>
      <c r="E980" s="14" t="s">
        <v>376</v>
      </c>
    </row>
    <row r="981" spans="1:5" x14ac:dyDescent="0.3">
      <c r="A981" s="29">
        <v>33974</v>
      </c>
      <c r="B981" s="11">
        <v>1</v>
      </c>
      <c r="C981" s="30" t="s">
        <v>341</v>
      </c>
      <c r="E981" s="15" t="s">
        <v>148</v>
      </c>
    </row>
    <row r="982" spans="1:5" x14ac:dyDescent="0.3">
      <c r="B982" s="11">
        <v>1</v>
      </c>
    </row>
    <row r="983" spans="1:5" x14ac:dyDescent="0.3">
      <c r="B983" s="11">
        <v>1</v>
      </c>
    </row>
    <row r="984" spans="1:5" x14ac:dyDescent="0.3">
      <c r="A984" s="52" t="s">
        <v>218</v>
      </c>
      <c r="B984" s="53">
        <v>9</v>
      </c>
      <c r="C984" s="54"/>
      <c r="D984" s="55"/>
      <c r="E984" s="56"/>
    </row>
    <row r="985" spans="1:5" x14ac:dyDescent="0.3">
      <c r="A985" s="52" t="s">
        <v>218</v>
      </c>
      <c r="B985" s="53">
        <v>9</v>
      </c>
      <c r="C985" s="54"/>
      <c r="D985" s="55"/>
      <c r="E985" s="56"/>
    </row>
    <row r="986" spans="1:5" x14ac:dyDescent="0.3">
      <c r="A986" s="52" t="s">
        <v>218</v>
      </c>
      <c r="B986" s="53">
        <v>9</v>
      </c>
      <c r="C986" s="54"/>
      <c r="D986" s="55"/>
      <c r="E986" s="56"/>
    </row>
    <row r="987" spans="1:5" x14ac:dyDescent="0.3">
      <c r="A987" s="52" t="s">
        <v>218</v>
      </c>
      <c r="B987" s="53">
        <v>9</v>
      </c>
      <c r="C987" s="54"/>
      <c r="D987" s="55"/>
      <c r="E987" s="56"/>
    </row>
    <row r="988" spans="1:5" x14ac:dyDescent="0.3">
      <c r="A988" s="52" t="s">
        <v>218</v>
      </c>
      <c r="B988" s="53">
        <v>9</v>
      </c>
      <c r="C988" s="54"/>
      <c r="D988" s="55"/>
      <c r="E988" s="56"/>
    </row>
    <row r="989" spans="1:5" x14ac:dyDescent="0.3">
      <c r="A989" s="52" t="s">
        <v>218</v>
      </c>
      <c r="B989" s="53">
        <v>9</v>
      </c>
      <c r="C989" s="54"/>
      <c r="D989" s="55"/>
      <c r="E989" s="56"/>
    </row>
    <row r="990" spans="1:5" x14ac:dyDescent="0.3">
      <c r="A990" s="52" t="s">
        <v>218</v>
      </c>
      <c r="B990" s="53">
        <v>9</v>
      </c>
      <c r="C990" s="54"/>
      <c r="D990" s="55"/>
      <c r="E990" s="56"/>
    </row>
    <row r="991" spans="1:5" x14ac:dyDescent="0.3">
      <c r="A991" s="52" t="s">
        <v>218</v>
      </c>
      <c r="B991" s="53">
        <v>9</v>
      </c>
      <c r="C991" s="54"/>
      <c r="D991" s="55"/>
      <c r="E991" s="56"/>
    </row>
    <row r="992" spans="1:5" x14ac:dyDescent="0.3">
      <c r="A992" s="52" t="s">
        <v>218</v>
      </c>
      <c r="B992" s="53">
        <v>9</v>
      </c>
      <c r="C992" s="54"/>
      <c r="D992" s="55"/>
      <c r="E992" s="56"/>
    </row>
    <row r="993" spans="1:5" x14ac:dyDescent="0.3">
      <c r="B993" s="11">
        <v>2</v>
      </c>
      <c r="C993" s="12" t="s">
        <v>368</v>
      </c>
      <c r="D993" s="13" t="s">
        <v>60</v>
      </c>
      <c r="E993" s="14" t="s">
        <v>152</v>
      </c>
    </row>
    <row r="994" spans="1:5" x14ac:dyDescent="0.3">
      <c r="A994" s="36" t="s">
        <v>377</v>
      </c>
      <c r="B994" s="25" t="s">
        <v>212</v>
      </c>
      <c r="C994" s="26" t="s">
        <v>152</v>
      </c>
      <c r="D994" s="27" t="s">
        <v>92</v>
      </c>
      <c r="E994" s="28" t="s">
        <v>368</v>
      </c>
    </row>
    <row r="995" spans="1:5" x14ac:dyDescent="0.3">
      <c r="B995" s="11">
        <v>2</v>
      </c>
    </row>
    <row r="996" spans="1:5" x14ac:dyDescent="0.3">
      <c r="B996" s="11">
        <v>2</v>
      </c>
    </row>
    <row r="997" spans="1:5" x14ac:dyDescent="0.3">
      <c r="B997" s="11">
        <v>2</v>
      </c>
    </row>
    <row r="998" spans="1:5" x14ac:dyDescent="0.3">
      <c r="B998" s="11">
        <v>2</v>
      </c>
    </row>
    <row r="999" spans="1:5" x14ac:dyDescent="0.3">
      <c r="B999" s="11">
        <v>2</v>
      </c>
    </row>
    <row r="1000" spans="1:5" x14ac:dyDescent="0.3">
      <c r="B1000" s="11">
        <v>2</v>
      </c>
    </row>
    <row r="1001" spans="1:5" x14ac:dyDescent="0.3">
      <c r="A1001" s="10">
        <v>34015</v>
      </c>
      <c r="B1001" s="11">
        <v>2</v>
      </c>
      <c r="C1001" s="12" t="s">
        <v>378</v>
      </c>
      <c r="D1001" s="13" t="s">
        <v>27</v>
      </c>
      <c r="E1001" s="14" t="s">
        <v>113</v>
      </c>
    </row>
    <row r="1002" spans="1:5" x14ac:dyDescent="0.3">
      <c r="B1002" s="11">
        <v>3</v>
      </c>
    </row>
    <row r="1003" spans="1:5" x14ac:dyDescent="0.3">
      <c r="B1003" s="11">
        <v>3</v>
      </c>
    </row>
    <row r="1004" spans="1:5" x14ac:dyDescent="0.3">
      <c r="B1004" s="11">
        <v>3</v>
      </c>
    </row>
    <row r="1005" spans="1:5" x14ac:dyDescent="0.3">
      <c r="B1005" s="11">
        <v>3</v>
      </c>
    </row>
    <row r="1006" spans="1:5" x14ac:dyDescent="0.3">
      <c r="B1006" s="11" t="s">
        <v>46</v>
      </c>
    </row>
    <row r="1007" spans="1:5" x14ac:dyDescent="0.3">
      <c r="B1007" s="11" t="s">
        <v>46</v>
      </c>
    </row>
    <row r="1008" spans="1:5" x14ac:dyDescent="0.3">
      <c r="A1008" s="16">
        <v>34094</v>
      </c>
      <c r="B1008" s="11" t="s">
        <v>379</v>
      </c>
      <c r="C1008" s="19" t="s">
        <v>369</v>
      </c>
      <c r="E1008" s="15" t="s">
        <v>289</v>
      </c>
    </row>
    <row r="1009" spans="1:8" x14ac:dyDescent="0.3">
      <c r="A1009" s="16"/>
      <c r="B1009" s="20"/>
      <c r="C1009" s="21"/>
      <c r="D1009" s="22" t="s">
        <v>233</v>
      </c>
      <c r="E1009" s="23"/>
    </row>
    <row r="1010" spans="1:8" x14ac:dyDescent="0.3">
      <c r="A1010" s="6" t="s">
        <v>380</v>
      </c>
      <c r="B1010" s="7" t="s">
        <v>367</v>
      </c>
      <c r="C1010" s="7"/>
      <c r="D1010" s="7"/>
      <c r="E1010" s="7"/>
      <c r="H1010" s="5" t="s">
        <v>276</v>
      </c>
    </row>
    <row r="1011" spans="1:8" x14ac:dyDescent="0.3">
      <c r="A1011" s="10">
        <v>34277</v>
      </c>
      <c r="B1011" s="11">
        <v>1</v>
      </c>
      <c r="C1011" s="12" t="s">
        <v>41</v>
      </c>
      <c r="D1011" s="13" t="s">
        <v>153</v>
      </c>
      <c r="E1011" s="14" t="s">
        <v>370</v>
      </c>
    </row>
    <row r="1012" spans="1:8" x14ac:dyDescent="0.3">
      <c r="A1012" s="24">
        <v>34298</v>
      </c>
      <c r="B1012" s="25" t="s">
        <v>61</v>
      </c>
      <c r="C1012" s="26" t="s">
        <v>370</v>
      </c>
      <c r="D1012" s="27" t="s">
        <v>68</v>
      </c>
      <c r="E1012" s="28" t="s">
        <v>41</v>
      </c>
    </row>
    <row r="1013" spans="1:8" x14ac:dyDescent="0.3">
      <c r="A1013" s="10">
        <v>34318</v>
      </c>
      <c r="B1013" s="11">
        <v>1</v>
      </c>
      <c r="C1013" s="12" t="s">
        <v>289</v>
      </c>
      <c r="D1013" s="13" t="s">
        <v>36</v>
      </c>
      <c r="E1013" s="14" t="s">
        <v>185</v>
      </c>
    </row>
    <row r="1014" spans="1:8" x14ac:dyDescent="0.3">
      <c r="B1014" s="11">
        <v>1</v>
      </c>
    </row>
    <row r="1015" spans="1:8" x14ac:dyDescent="0.3">
      <c r="B1015" s="11">
        <v>1</v>
      </c>
    </row>
    <row r="1016" spans="1:8" x14ac:dyDescent="0.3">
      <c r="B1016" s="11">
        <v>1</v>
      </c>
    </row>
    <row r="1017" spans="1:8" x14ac:dyDescent="0.3">
      <c r="B1017" s="11">
        <v>1</v>
      </c>
    </row>
    <row r="1018" spans="1:8" x14ac:dyDescent="0.3">
      <c r="B1018" s="11">
        <v>1</v>
      </c>
    </row>
    <row r="1019" spans="1:8" x14ac:dyDescent="0.3">
      <c r="A1019" s="52" t="s">
        <v>218</v>
      </c>
      <c r="B1019" s="53">
        <v>9</v>
      </c>
      <c r="C1019" s="54"/>
      <c r="D1019" s="55"/>
      <c r="E1019" s="56"/>
    </row>
    <row r="1020" spans="1:8" x14ac:dyDescent="0.3">
      <c r="A1020" s="52" t="s">
        <v>218</v>
      </c>
      <c r="B1020" s="53">
        <v>9</v>
      </c>
      <c r="C1020" s="54"/>
      <c r="D1020" s="55"/>
      <c r="E1020" s="56"/>
    </row>
    <row r="1021" spans="1:8" x14ac:dyDescent="0.3">
      <c r="A1021" s="52" t="s">
        <v>218</v>
      </c>
      <c r="B1021" s="53">
        <v>9</v>
      </c>
      <c r="C1021" s="54"/>
      <c r="D1021" s="55"/>
      <c r="E1021" s="56"/>
    </row>
    <row r="1022" spans="1:8" x14ac:dyDescent="0.3">
      <c r="A1022" s="52" t="s">
        <v>218</v>
      </c>
      <c r="B1022" s="53">
        <v>9</v>
      </c>
      <c r="C1022" s="54"/>
      <c r="D1022" s="55"/>
      <c r="E1022" s="56"/>
    </row>
    <row r="1023" spans="1:8" x14ac:dyDescent="0.3">
      <c r="A1023" s="52" t="s">
        <v>218</v>
      </c>
      <c r="B1023" s="53">
        <v>9</v>
      </c>
      <c r="C1023" s="54"/>
      <c r="D1023" s="55"/>
      <c r="E1023" s="56"/>
    </row>
    <row r="1024" spans="1:8" x14ac:dyDescent="0.3">
      <c r="A1024" s="52" t="s">
        <v>218</v>
      </c>
      <c r="B1024" s="53">
        <v>9</v>
      </c>
      <c r="C1024" s="54"/>
      <c r="D1024" s="55"/>
      <c r="E1024" s="56"/>
    </row>
    <row r="1025" spans="1:5" x14ac:dyDescent="0.3">
      <c r="A1025" s="52" t="s">
        <v>218</v>
      </c>
      <c r="B1025" s="53">
        <v>9</v>
      </c>
      <c r="C1025" s="54"/>
      <c r="D1025" s="55"/>
      <c r="E1025" s="56"/>
    </row>
    <row r="1026" spans="1:5" x14ac:dyDescent="0.3">
      <c r="A1026" s="52" t="s">
        <v>218</v>
      </c>
      <c r="B1026" s="53">
        <v>9</v>
      </c>
      <c r="C1026" s="54"/>
      <c r="D1026" s="55"/>
      <c r="E1026" s="56"/>
    </row>
    <row r="1027" spans="1:5" x14ac:dyDescent="0.3">
      <c r="A1027" s="52" t="s">
        <v>218</v>
      </c>
      <c r="B1027" s="53">
        <v>9</v>
      </c>
      <c r="C1027" s="54"/>
      <c r="D1027" s="55"/>
      <c r="E1027" s="56"/>
    </row>
    <row r="1028" spans="1:5" x14ac:dyDescent="0.3">
      <c r="A1028" s="10">
        <v>34360</v>
      </c>
      <c r="B1028" s="11">
        <v>2</v>
      </c>
      <c r="C1028" s="12" t="s">
        <v>381</v>
      </c>
      <c r="D1028" s="13" t="s">
        <v>197</v>
      </c>
      <c r="E1028" s="14" t="s">
        <v>41</v>
      </c>
    </row>
    <row r="1029" spans="1:5" x14ac:dyDescent="0.3">
      <c r="A1029" s="10">
        <v>34360</v>
      </c>
      <c r="B1029" s="11">
        <v>2</v>
      </c>
      <c r="C1029" s="12" t="s">
        <v>382</v>
      </c>
      <c r="D1029" s="13" t="s">
        <v>98</v>
      </c>
      <c r="E1029" s="14" t="s">
        <v>289</v>
      </c>
    </row>
    <row r="1030" spans="1:5" x14ac:dyDescent="0.3">
      <c r="B1030" s="11">
        <v>2</v>
      </c>
    </row>
    <row r="1031" spans="1:5" x14ac:dyDescent="0.3">
      <c r="B1031" s="11">
        <v>2</v>
      </c>
    </row>
    <row r="1032" spans="1:5" x14ac:dyDescent="0.3">
      <c r="B1032" s="11">
        <v>2</v>
      </c>
    </row>
    <row r="1033" spans="1:5" x14ac:dyDescent="0.3">
      <c r="B1033" s="11">
        <v>2</v>
      </c>
    </row>
    <row r="1034" spans="1:5" x14ac:dyDescent="0.3">
      <c r="B1034" s="11">
        <v>2</v>
      </c>
    </row>
    <row r="1035" spans="1:5" x14ac:dyDescent="0.3">
      <c r="B1035" s="11">
        <v>2</v>
      </c>
    </row>
    <row r="1036" spans="1:5" x14ac:dyDescent="0.3">
      <c r="A1036" s="10">
        <v>34395</v>
      </c>
      <c r="B1036" s="11">
        <v>3</v>
      </c>
      <c r="C1036" s="12" t="s">
        <v>382</v>
      </c>
      <c r="D1036" s="13" t="s">
        <v>36</v>
      </c>
      <c r="E1036" s="14" t="s">
        <v>41</v>
      </c>
    </row>
    <row r="1037" spans="1:5" x14ac:dyDescent="0.3">
      <c r="A1037" s="10">
        <v>34381</v>
      </c>
      <c r="B1037" s="11">
        <v>3</v>
      </c>
      <c r="C1037" s="12" t="s">
        <v>369</v>
      </c>
      <c r="D1037" s="13" t="s">
        <v>145</v>
      </c>
      <c r="E1037" s="14" t="s">
        <v>368</v>
      </c>
    </row>
    <row r="1038" spans="1:5" x14ac:dyDescent="0.3">
      <c r="B1038" s="11">
        <v>3</v>
      </c>
    </row>
    <row r="1039" spans="1:5" x14ac:dyDescent="0.3">
      <c r="B1039" s="11">
        <v>3</v>
      </c>
    </row>
    <row r="1040" spans="1:5" x14ac:dyDescent="0.3">
      <c r="B1040" s="11" t="s">
        <v>46</v>
      </c>
    </row>
    <row r="1041" spans="1:6" x14ac:dyDescent="0.3">
      <c r="B1041" s="11" t="s">
        <v>46</v>
      </c>
    </row>
    <row r="1042" spans="1:6" x14ac:dyDescent="0.3">
      <c r="B1042" s="11" t="s">
        <v>49</v>
      </c>
      <c r="C1042" s="19" t="s">
        <v>382</v>
      </c>
      <c r="E1042" s="75" t="s">
        <v>296</v>
      </c>
    </row>
    <row r="1043" spans="1:6" x14ac:dyDescent="0.3">
      <c r="A1043" s="16"/>
      <c r="B1043" s="20"/>
      <c r="C1043" s="21"/>
      <c r="D1043" s="22" t="s">
        <v>383</v>
      </c>
      <c r="E1043" s="23"/>
    </row>
    <row r="1044" spans="1:6" x14ac:dyDescent="0.3">
      <c r="A1044" s="6" t="s">
        <v>384</v>
      </c>
      <c r="B1044" s="7" t="s">
        <v>385</v>
      </c>
      <c r="C1044" s="7"/>
      <c r="D1044" s="7"/>
      <c r="E1044" s="7"/>
      <c r="F1044" s="51"/>
    </row>
    <row r="1045" spans="1:6" x14ac:dyDescent="0.3">
      <c r="A1045" s="10">
        <v>38609</v>
      </c>
      <c r="B1045" s="11">
        <v>1</v>
      </c>
      <c r="C1045" s="12" t="s">
        <v>386</v>
      </c>
      <c r="D1045" s="76" t="s">
        <v>100</v>
      </c>
      <c r="E1045" s="14" t="s">
        <v>156</v>
      </c>
      <c r="F1045" s="67">
        <v>61</v>
      </c>
    </row>
    <row r="1046" spans="1:6" x14ac:dyDescent="0.3">
      <c r="A1046" s="10">
        <v>38630</v>
      </c>
      <c r="B1046" s="11">
        <v>1</v>
      </c>
      <c r="C1046" s="12" t="s">
        <v>387</v>
      </c>
      <c r="D1046" s="76" t="s">
        <v>388</v>
      </c>
      <c r="E1046" s="14" t="s">
        <v>144</v>
      </c>
      <c r="F1046" s="77"/>
    </row>
    <row r="1047" spans="1:6" x14ac:dyDescent="0.3">
      <c r="A1047" s="10">
        <v>38639</v>
      </c>
      <c r="B1047" s="11">
        <v>1</v>
      </c>
      <c r="C1047" s="12" t="s">
        <v>389</v>
      </c>
      <c r="D1047" s="76" t="s">
        <v>390</v>
      </c>
      <c r="E1047" s="14" t="s">
        <v>329</v>
      </c>
      <c r="F1047" s="67">
        <v>53</v>
      </c>
    </row>
    <row r="1048" spans="1:6" x14ac:dyDescent="0.3">
      <c r="A1048" s="10">
        <v>38611</v>
      </c>
      <c r="B1048" s="11">
        <v>1</v>
      </c>
      <c r="C1048" s="12" t="s">
        <v>141</v>
      </c>
      <c r="D1048" s="76" t="s">
        <v>48</v>
      </c>
      <c r="E1048" s="14" t="s">
        <v>313</v>
      </c>
      <c r="F1048" s="77"/>
    </row>
    <row r="1049" spans="1:6" x14ac:dyDescent="0.3">
      <c r="A1049" s="10" t="s">
        <v>187</v>
      </c>
      <c r="B1049" s="11">
        <v>1</v>
      </c>
      <c r="C1049" s="12" t="s">
        <v>391</v>
      </c>
      <c r="D1049" s="76" t="s">
        <v>392</v>
      </c>
      <c r="E1049" s="14" t="s">
        <v>393</v>
      </c>
      <c r="F1049" s="67" t="s">
        <v>187</v>
      </c>
    </row>
    <row r="1050" spans="1:6" x14ac:dyDescent="0.3">
      <c r="A1050" s="10">
        <v>38616</v>
      </c>
      <c r="B1050" s="11">
        <v>1</v>
      </c>
      <c r="C1050" s="12" t="s">
        <v>394</v>
      </c>
      <c r="D1050" s="76" t="s">
        <v>395</v>
      </c>
      <c r="E1050" s="14" t="s">
        <v>135</v>
      </c>
      <c r="F1050" s="67">
        <v>36</v>
      </c>
    </row>
    <row r="1051" spans="1:6" x14ac:dyDescent="0.3">
      <c r="A1051" s="10">
        <v>38610</v>
      </c>
      <c r="B1051" s="11">
        <v>1</v>
      </c>
      <c r="C1051" s="12" t="s">
        <v>396</v>
      </c>
      <c r="D1051" s="76" t="s">
        <v>397</v>
      </c>
      <c r="E1051" s="14" t="s">
        <v>132</v>
      </c>
      <c r="F1051" s="77"/>
    </row>
    <row r="1052" spans="1:6" x14ac:dyDescent="0.3">
      <c r="A1052" s="10"/>
      <c r="B1052" s="11"/>
      <c r="C1052" s="12"/>
      <c r="D1052" s="78" t="s">
        <v>398</v>
      </c>
      <c r="E1052" s="14"/>
      <c r="F1052" s="67"/>
    </row>
    <row r="1053" spans="1:6" x14ac:dyDescent="0.3">
      <c r="A1053" s="10">
        <v>38616</v>
      </c>
      <c r="B1053" s="11">
        <v>1</v>
      </c>
      <c r="C1053" s="12" t="s">
        <v>328</v>
      </c>
      <c r="D1053" s="76" t="s">
        <v>31</v>
      </c>
      <c r="E1053" s="14" t="s">
        <v>41</v>
      </c>
      <c r="F1053" s="77"/>
    </row>
    <row r="1054" spans="1:6" x14ac:dyDescent="0.3">
      <c r="A1054" s="10">
        <v>38621</v>
      </c>
      <c r="B1054" s="11">
        <v>1</v>
      </c>
      <c r="C1054" s="12" t="s">
        <v>237</v>
      </c>
      <c r="D1054" s="76" t="s">
        <v>118</v>
      </c>
      <c r="E1054" s="14" t="s">
        <v>344</v>
      </c>
      <c r="F1054" s="67">
        <v>47</v>
      </c>
    </row>
    <row r="1055" spans="1:6" x14ac:dyDescent="0.3">
      <c r="A1055" s="10">
        <v>38616</v>
      </c>
      <c r="B1055" s="11">
        <v>1</v>
      </c>
      <c r="C1055" s="12" t="s">
        <v>117</v>
      </c>
      <c r="D1055" s="76" t="s">
        <v>399</v>
      </c>
      <c r="E1055" s="14" t="s">
        <v>400</v>
      </c>
      <c r="F1055" s="67">
        <v>50</v>
      </c>
    </row>
    <row r="1056" spans="1:6" x14ac:dyDescent="0.3">
      <c r="A1056" s="10" t="s">
        <v>187</v>
      </c>
      <c r="B1056" s="11">
        <v>1</v>
      </c>
      <c r="C1056" s="12" t="s">
        <v>401</v>
      </c>
      <c r="D1056" s="76" t="s">
        <v>392</v>
      </c>
      <c r="E1056" s="14" t="s">
        <v>246</v>
      </c>
      <c r="F1056" s="67" t="s">
        <v>187</v>
      </c>
    </row>
    <row r="1057" spans="1:8" x14ac:dyDescent="0.3">
      <c r="A1057" s="10" t="s">
        <v>187</v>
      </c>
      <c r="B1057" s="11">
        <v>1</v>
      </c>
      <c r="C1057" s="12" t="s">
        <v>402</v>
      </c>
      <c r="D1057" s="76" t="s">
        <v>403</v>
      </c>
      <c r="E1057" s="14" t="s">
        <v>116</v>
      </c>
      <c r="F1057" s="67" t="s">
        <v>187</v>
      </c>
    </row>
    <row r="1058" spans="1:8" x14ac:dyDescent="0.3">
      <c r="A1058" s="10">
        <v>38616</v>
      </c>
      <c r="B1058" s="11">
        <v>1</v>
      </c>
      <c r="C1058" s="12" t="s">
        <v>378</v>
      </c>
      <c r="D1058" s="76" t="s">
        <v>16</v>
      </c>
      <c r="E1058" s="14" t="s">
        <v>404</v>
      </c>
      <c r="F1058" s="67">
        <v>35</v>
      </c>
    </row>
    <row r="1059" spans="1:8" x14ac:dyDescent="0.3">
      <c r="A1059" s="10">
        <v>38616</v>
      </c>
      <c r="B1059" s="11">
        <v>1</v>
      </c>
      <c r="C1059" s="12" t="s">
        <v>368</v>
      </c>
      <c r="D1059" s="76" t="s">
        <v>405</v>
      </c>
      <c r="E1059" s="14" t="s">
        <v>217</v>
      </c>
      <c r="F1059" s="67">
        <v>31</v>
      </c>
    </row>
    <row r="1060" spans="1:8" x14ac:dyDescent="0.3">
      <c r="A1060" s="10">
        <v>38630</v>
      </c>
      <c r="B1060" s="11">
        <v>1</v>
      </c>
      <c r="C1060" s="12" t="s">
        <v>148</v>
      </c>
      <c r="D1060" s="76" t="s">
        <v>191</v>
      </c>
      <c r="E1060" s="14" t="s">
        <v>151</v>
      </c>
      <c r="F1060" s="67">
        <v>25</v>
      </c>
    </row>
    <row r="1061" spans="1:8" x14ac:dyDescent="0.3">
      <c r="A1061" s="10">
        <v>38673</v>
      </c>
      <c r="B1061" s="11">
        <v>1</v>
      </c>
      <c r="C1061" s="12" t="s">
        <v>406</v>
      </c>
      <c r="D1061" s="76" t="s">
        <v>68</v>
      </c>
      <c r="E1061" s="14" t="s">
        <v>289</v>
      </c>
      <c r="F1061" s="67">
        <v>75</v>
      </c>
    </row>
    <row r="1062" spans="1:8" x14ac:dyDescent="0.3">
      <c r="A1062" s="10">
        <v>38679</v>
      </c>
      <c r="B1062" s="11">
        <v>2</v>
      </c>
      <c r="C1062" s="12" t="s">
        <v>141</v>
      </c>
      <c r="D1062" s="76" t="s">
        <v>68</v>
      </c>
      <c r="E1062" s="14" t="s">
        <v>387</v>
      </c>
      <c r="F1062" s="77"/>
      <c r="H1062" s="15"/>
    </row>
    <row r="1063" spans="1:8" x14ac:dyDescent="0.3">
      <c r="A1063" s="10">
        <v>38735</v>
      </c>
      <c r="B1063" s="11">
        <v>2</v>
      </c>
      <c r="C1063" s="12" t="s">
        <v>156</v>
      </c>
      <c r="D1063" s="76" t="s">
        <v>355</v>
      </c>
      <c r="E1063" s="14" t="s">
        <v>389</v>
      </c>
      <c r="F1063" s="67">
        <v>25</v>
      </c>
    </row>
    <row r="1064" spans="1:8" x14ac:dyDescent="0.3">
      <c r="A1064" s="10"/>
      <c r="B1064" s="11"/>
      <c r="C1064" s="12"/>
      <c r="D1064" s="78" t="s">
        <v>407</v>
      </c>
      <c r="E1064" s="14"/>
      <c r="F1064" s="67"/>
    </row>
    <row r="1065" spans="1:8" x14ac:dyDescent="0.3">
      <c r="A1065" s="10">
        <v>38691</v>
      </c>
      <c r="B1065" s="11">
        <v>2</v>
      </c>
      <c r="C1065" s="12" t="s">
        <v>41</v>
      </c>
      <c r="D1065" s="76" t="s">
        <v>100</v>
      </c>
      <c r="E1065" s="14" t="s">
        <v>135</v>
      </c>
      <c r="F1065" s="67">
        <v>18</v>
      </c>
    </row>
    <row r="1066" spans="1:8" x14ac:dyDescent="0.3">
      <c r="A1066" s="10">
        <v>38673</v>
      </c>
      <c r="B1066" s="11">
        <v>2</v>
      </c>
      <c r="C1066" s="12" t="s">
        <v>393</v>
      </c>
      <c r="D1066" s="76" t="s">
        <v>38</v>
      </c>
      <c r="E1066" s="14" t="s">
        <v>396</v>
      </c>
      <c r="F1066" s="67">
        <v>32</v>
      </c>
      <c r="H1066" s="79"/>
    </row>
    <row r="1067" spans="1:8" x14ac:dyDescent="0.3">
      <c r="A1067" s="10">
        <v>38684</v>
      </c>
      <c r="B1067" s="11">
        <v>2</v>
      </c>
      <c r="C1067" s="12" t="s">
        <v>116</v>
      </c>
      <c r="D1067" s="76" t="s">
        <v>92</v>
      </c>
      <c r="E1067" s="14" t="s">
        <v>117</v>
      </c>
      <c r="F1067" s="67">
        <v>52</v>
      </c>
    </row>
    <row r="1068" spans="1:8" x14ac:dyDescent="0.3">
      <c r="A1068" s="10">
        <v>38652</v>
      </c>
      <c r="B1068" s="11">
        <v>2</v>
      </c>
      <c r="C1068" s="12" t="s">
        <v>344</v>
      </c>
      <c r="D1068" s="76" t="s">
        <v>145</v>
      </c>
      <c r="E1068" s="14" t="s">
        <v>401</v>
      </c>
      <c r="F1068" s="67">
        <v>20</v>
      </c>
    </row>
    <row r="1069" spans="1:8" x14ac:dyDescent="0.3">
      <c r="A1069" s="10">
        <v>38749</v>
      </c>
      <c r="B1069" s="11">
        <v>2</v>
      </c>
      <c r="C1069" s="12" t="s">
        <v>289</v>
      </c>
      <c r="D1069" s="76" t="s">
        <v>69</v>
      </c>
      <c r="E1069" s="14" t="s">
        <v>368</v>
      </c>
      <c r="F1069" s="67">
        <v>21</v>
      </c>
    </row>
    <row r="1070" spans="1:8" x14ac:dyDescent="0.3">
      <c r="A1070" s="10">
        <v>38665</v>
      </c>
      <c r="B1070" s="11">
        <v>2</v>
      </c>
      <c r="C1070" s="12" t="s">
        <v>404</v>
      </c>
      <c r="D1070" s="76" t="s">
        <v>48</v>
      </c>
      <c r="E1070" s="14" t="s">
        <v>148</v>
      </c>
      <c r="F1070" s="67">
        <v>52</v>
      </c>
    </row>
    <row r="1071" spans="1:8" x14ac:dyDescent="0.3">
      <c r="A1071" s="10">
        <v>38756</v>
      </c>
      <c r="B1071" s="11">
        <v>3</v>
      </c>
      <c r="C1071" s="12" t="s">
        <v>387</v>
      </c>
      <c r="D1071" s="76" t="s">
        <v>48</v>
      </c>
      <c r="E1071" s="14" t="s">
        <v>389</v>
      </c>
      <c r="F1071" s="67">
        <v>102</v>
      </c>
    </row>
    <row r="1072" spans="1:8" x14ac:dyDescent="0.3">
      <c r="A1072" s="10">
        <v>38740</v>
      </c>
      <c r="B1072" s="11">
        <v>3</v>
      </c>
      <c r="C1072" s="12" t="s">
        <v>135</v>
      </c>
      <c r="D1072" s="76" t="s">
        <v>126</v>
      </c>
      <c r="E1072" s="14" t="s">
        <v>393</v>
      </c>
      <c r="F1072" s="67">
        <v>47</v>
      </c>
    </row>
    <row r="1073" spans="1:6" x14ac:dyDescent="0.3">
      <c r="A1073" s="10">
        <v>38770</v>
      </c>
      <c r="B1073" s="11">
        <v>3</v>
      </c>
      <c r="C1073" s="12" t="s">
        <v>116</v>
      </c>
      <c r="D1073" s="76" t="s">
        <v>100</v>
      </c>
      <c r="E1073" s="14" t="s">
        <v>344</v>
      </c>
      <c r="F1073" s="67">
        <v>29</v>
      </c>
    </row>
    <row r="1074" spans="1:6" x14ac:dyDescent="0.3">
      <c r="A1074" s="10">
        <v>38792</v>
      </c>
      <c r="B1074" s="11">
        <v>3</v>
      </c>
      <c r="C1074" s="12" t="s">
        <v>289</v>
      </c>
      <c r="D1074" s="76" t="s">
        <v>312</v>
      </c>
      <c r="E1074" s="14" t="s">
        <v>404</v>
      </c>
      <c r="F1074" s="67">
        <v>24</v>
      </c>
    </row>
    <row r="1075" spans="1:6" x14ac:dyDescent="0.3">
      <c r="A1075" s="10">
        <v>38819</v>
      </c>
      <c r="B1075" s="11" t="s">
        <v>46</v>
      </c>
      <c r="C1075" s="12" t="s">
        <v>289</v>
      </c>
      <c r="D1075" s="76" t="s">
        <v>145</v>
      </c>
      <c r="E1075" s="14" t="s">
        <v>344</v>
      </c>
      <c r="F1075" s="67">
        <v>60</v>
      </c>
    </row>
    <row r="1076" spans="1:6" x14ac:dyDescent="0.3">
      <c r="A1076" s="10">
        <v>38827</v>
      </c>
      <c r="B1076" s="11" t="s">
        <v>46</v>
      </c>
      <c r="C1076" s="12" t="s">
        <v>387</v>
      </c>
      <c r="D1076" s="76" t="s">
        <v>408</v>
      </c>
      <c r="E1076" s="14" t="s">
        <v>135</v>
      </c>
      <c r="F1076" s="77"/>
    </row>
    <row r="1077" spans="1:6" x14ac:dyDescent="0.3">
      <c r="A1077" s="10">
        <v>38840</v>
      </c>
      <c r="B1077" s="11" t="s">
        <v>49</v>
      </c>
      <c r="C1077" s="12" t="s">
        <v>289</v>
      </c>
      <c r="D1077" s="76" t="s">
        <v>48</v>
      </c>
      <c r="E1077" s="14" t="s">
        <v>135</v>
      </c>
      <c r="F1077" s="67">
        <v>104</v>
      </c>
    </row>
    <row r="1078" spans="1:6" x14ac:dyDescent="0.3">
      <c r="A1078" s="16"/>
      <c r="B1078" s="20"/>
      <c r="C1078" s="21"/>
      <c r="D1078" s="22" t="s">
        <v>409</v>
      </c>
      <c r="E1078" s="23"/>
      <c r="F1078" s="74"/>
    </row>
    <row r="1079" spans="1:6" x14ac:dyDescent="0.3">
      <c r="A1079" s="6" t="s">
        <v>410</v>
      </c>
      <c r="B1079" s="7" t="s">
        <v>411</v>
      </c>
      <c r="C1079" s="7"/>
      <c r="D1079" s="7"/>
      <c r="E1079" s="7"/>
    </row>
    <row r="1080" spans="1:6" x14ac:dyDescent="0.3">
      <c r="A1080" s="10">
        <v>39030</v>
      </c>
      <c r="B1080" s="11" t="s">
        <v>412</v>
      </c>
      <c r="C1080" s="12" t="s">
        <v>413</v>
      </c>
      <c r="D1080" s="13" t="s">
        <v>96</v>
      </c>
      <c r="E1080" s="14" t="s">
        <v>414</v>
      </c>
    </row>
    <row r="1081" spans="1:6" x14ac:dyDescent="0.3">
      <c r="B1081" s="31" t="s">
        <v>415</v>
      </c>
      <c r="C1081" s="30" t="s">
        <v>414</v>
      </c>
      <c r="E1081" s="15" t="s">
        <v>413</v>
      </c>
    </row>
    <row r="1082" spans="1:6" x14ac:dyDescent="0.3">
      <c r="A1082" s="10">
        <v>39029</v>
      </c>
      <c r="B1082" s="11" t="s">
        <v>412</v>
      </c>
      <c r="C1082" s="12" t="s">
        <v>416</v>
      </c>
      <c r="D1082" s="13" t="s">
        <v>145</v>
      </c>
      <c r="E1082" s="14" t="s">
        <v>417</v>
      </c>
      <c r="F1082" s="67">
        <v>58</v>
      </c>
    </row>
    <row r="1083" spans="1:6" x14ac:dyDescent="0.3">
      <c r="B1083" s="31" t="s">
        <v>415</v>
      </c>
      <c r="C1083" s="30" t="s">
        <v>417</v>
      </c>
      <c r="E1083" s="15" t="s">
        <v>416</v>
      </c>
    </row>
    <row r="1084" spans="1:6" x14ac:dyDescent="0.3">
      <c r="B1084" s="31" t="s">
        <v>412</v>
      </c>
      <c r="C1084" s="30" t="s">
        <v>418</v>
      </c>
      <c r="E1084" s="15" t="s">
        <v>419</v>
      </c>
    </row>
    <row r="1085" spans="1:6" x14ac:dyDescent="0.3">
      <c r="B1085" s="31" t="s">
        <v>415</v>
      </c>
      <c r="C1085" s="30" t="s">
        <v>419</v>
      </c>
      <c r="E1085" s="15" t="s">
        <v>418</v>
      </c>
    </row>
    <row r="1086" spans="1:6" x14ac:dyDescent="0.3">
      <c r="A1086" s="10">
        <v>39069</v>
      </c>
      <c r="B1086" s="11" t="s">
        <v>412</v>
      </c>
      <c r="C1086" s="12" t="s">
        <v>420</v>
      </c>
      <c r="D1086" s="13" t="s">
        <v>421</v>
      </c>
      <c r="E1086" s="14" t="s">
        <v>422</v>
      </c>
    </row>
    <row r="1087" spans="1:6" x14ac:dyDescent="0.3">
      <c r="A1087" s="10" t="s">
        <v>187</v>
      </c>
      <c r="B1087" s="11" t="s">
        <v>415</v>
      </c>
      <c r="C1087" s="12" t="s">
        <v>422</v>
      </c>
      <c r="D1087" s="13" t="s">
        <v>187</v>
      </c>
      <c r="E1087" s="14" t="s">
        <v>420</v>
      </c>
    </row>
    <row r="1088" spans="1:6" x14ac:dyDescent="0.3">
      <c r="B1088" s="31" t="s">
        <v>412</v>
      </c>
      <c r="C1088" s="30" t="s">
        <v>296</v>
      </c>
      <c r="E1088" s="15" t="s">
        <v>91</v>
      </c>
    </row>
    <row r="1089" spans="1:6" x14ac:dyDescent="0.3">
      <c r="A1089" s="10">
        <v>39043</v>
      </c>
      <c r="B1089" s="11" t="s">
        <v>415</v>
      </c>
      <c r="C1089" s="12" t="s">
        <v>91</v>
      </c>
      <c r="D1089" s="13" t="s">
        <v>68</v>
      </c>
      <c r="E1089" s="14" t="s">
        <v>296</v>
      </c>
    </row>
    <row r="1090" spans="1:6" x14ac:dyDescent="0.3">
      <c r="B1090" s="31" t="s">
        <v>412</v>
      </c>
      <c r="C1090" s="30" t="s">
        <v>423</v>
      </c>
      <c r="E1090" s="15" t="s">
        <v>404</v>
      </c>
    </row>
    <row r="1091" spans="1:6" x14ac:dyDescent="0.3">
      <c r="A1091" s="32">
        <v>39051</v>
      </c>
      <c r="B1091" s="31" t="s">
        <v>415</v>
      </c>
      <c r="C1091" s="30" t="s">
        <v>404</v>
      </c>
      <c r="E1091" s="15" t="s">
        <v>423</v>
      </c>
    </row>
    <row r="1092" spans="1:6" x14ac:dyDescent="0.3">
      <c r="A1092" s="10">
        <v>39064</v>
      </c>
      <c r="B1092" s="11" t="s">
        <v>412</v>
      </c>
      <c r="C1092" s="12" t="s">
        <v>424</v>
      </c>
      <c r="D1092" s="13" t="s">
        <v>128</v>
      </c>
      <c r="E1092" s="14" t="s">
        <v>41</v>
      </c>
    </row>
    <row r="1093" spans="1:6" x14ac:dyDescent="0.3">
      <c r="A1093" s="10" t="s">
        <v>187</v>
      </c>
      <c r="B1093" s="11" t="s">
        <v>415</v>
      </c>
      <c r="C1093" s="12" t="s">
        <v>41</v>
      </c>
      <c r="D1093" s="13" t="s">
        <v>187</v>
      </c>
      <c r="E1093" s="14" t="s">
        <v>424</v>
      </c>
    </row>
    <row r="1094" spans="1:6" x14ac:dyDescent="0.3">
      <c r="A1094" s="80" t="s">
        <v>425</v>
      </c>
      <c r="B1094" s="81">
        <v>1</v>
      </c>
      <c r="C1094" s="82" t="s">
        <v>426</v>
      </c>
      <c r="D1094" s="83"/>
      <c r="E1094" s="84"/>
      <c r="F1094" s="85"/>
    </row>
    <row r="1095" spans="1:6" x14ac:dyDescent="0.3">
      <c r="A1095" s="10">
        <v>39153</v>
      </c>
      <c r="B1095" s="11">
        <v>2</v>
      </c>
      <c r="C1095" s="12" t="s">
        <v>424</v>
      </c>
      <c r="D1095" s="13" t="s">
        <v>100</v>
      </c>
      <c r="E1095" s="14" t="s">
        <v>414</v>
      </c>
    </row>
    <row r="1096" spans="1:6" x14ac:dyDescent="0.3">
      <c r="A1096" s="10">
        <v>39167</v>
      </c>
      <c r="B1096" s="11">
        <v>2</v>
      </c>
      <c r="C1096" s="12" t="s">
        <v>422</v>
      </c>
      <c r="D1096" s="13" t="s">
        <v>191</v>
      </c>
      <c r="E1096" s="14" t="s">
        <v>419</v>
      </c>
    </row>
    <row r="1097" spans="1:6" x14ac:dyDescent="0.3">
      <c r="A1097" s="10">
        <v>39205</v>
      </c>
      <c r="B1097" s="11">
        <v>2</v>
      </c>
      <c r="C1097" s="12" t="s">
        <v>404</v>
      </c>
      <c r="D1097" s="13" t="s">
        <v>126</v>
      </c>
      <c r="E1097" s="14" t="s">
        <v>296</v>
      </c>
    </row>
    <row r="1098" spans="1:6" x14ac:dyDescent="0.3">
      <c r="B1098" s="31">
        <v>2</v>
      </c>
      <c r="C1098" s="30" t="s">
        <v>416</v>
      </c>
      <c r="D1098" s="86"/>
      <c r="E1098" s="15" t="s">
        <v>426</v>
      </c>
    </row>
    <row r="1099" spans="1:6" x14ac:dyDescent="0.3">
      <c r="B1099" s="31" t="s">
        <v>46</v>
      </c>
    </row>
    <row r="1100" spans="1:6" x14ac:dyDescent="0.3">
      <c r="B1100" s="31" t="s">
        <v>46</v>
      </c>
    </row>
    <row r="1101" spans="1:6" x14ac:dyDescent="0.3">
      <c r="A1101" s="10">
        <v>39213</v>
      </c>
      <c r="B1101" s="11" t="s">
        <v>49</v>
      </c>
      <c r="C1101" s="12" t="s">
        <v>422</v>
      </c>
      <c r="D1101" s="13" t="s">
        <v>92</v>
      </c>
      <c r="E1101" s="14" t="s">
        <v>404</v>
      </c>
    </row>
    <row r="1102" spans="1:6" x14ac:dyDescent="0.3">
      <c r="A1102" s="16"/>
      <c r="B1102" s="20"/>
      <c r="C1102" s="21"/>
      <c r="D1102" s="22" t="s">
        <v>427</v>
      </c>
      <c r="E1102" s="23"/>
    </row>
    <row r="1103" spans="1:6" x14ac:dyDescent="0.3">
      <c r="A1103" s="6" t="s">
        <v>428</v>
      </c>
      <c r="B1103" s="7" t="s">
        <v>367</v>
      </c>
      <c r="C1103" s="7"/>
      <c r="D1103" s="7"/>
      <c r="E1103" s="7"/>
      <c r="F1103" s="51"/>
    </row>
    <row r="1104" spans="1:6" x14ac:dyDescent="0.3">
      <c r="A1104" s="10">
        <v>39414</v>
      </c>
      <c r="B1104" s="11" t="s">
        <v>429</v>
      </c>
      <c r="C1104" s="12" t="s">
        <v>404</v>
      </c>
      <c r="D1104" s="13" t="s">
        <v>100</v>
      </c>
      <c r="E1104" s="14" t="s">
        <v>430</v>
      </c>
    </row>
    <row r="1105" spans="1:5" x14ac:dyDescent="0.3">
      <c r="A1105" s="10">
        <v>39365</v>
      </c>
      <c r="B1105" s="11" t="s">
        <v>429</v>
      </c>
      <c r="C1105" s="12" t="s">
        <v>414</v>
      </c>
      <c r="D1105" s="13" t="s">
        <v>119</v>
      </c>
      <c r="E1105" s="14" t="s">
        <v>431</v>
      </c>
    </row>
    <row r="1106" spans="1:5" x14ac:dyDescent="0.3">
      <c r="A1106" s="10">
        <v>39393</v>
      </c>
      <c r="B1106" s="11">
        <v>1</v>
      </c>
      <c r="C1106" s="12" t="s">
        <v>432</v>
      </c>
      <c r="D1106" s="13" t="s">
        <v>145</v>
      </c>
      <c r="E1106" s="14" t="s">
        <v>148</v>
      </c>
    </row>
    <row r="1107" spans="1:5" x14ac:dyDescent="0.3">
      <c r="A1107" s="10">
        <v>39394</v>
      </c>
      <c r="B1107" s="11">
        <v>1</v>
      </c>
      <c r="C1107" s="12" t="s">
        <v>91</v>
      </c>
      <c r="D1107" s="13" t="s">
        <v>433</v>
      </c>
      <c r="E1107" s="14" t="s">
        <v>117</v>
      </c>
    </row>
    <row r="1108" spans="1:5" x14ac:dyDescent="0.3">
      <c r="A1108" s="10">
        <v>39394</v>
      </c>
      <c r="B1108" s="11">
        <v>1</v>
      </c>
      <c r="C1108" s="12" t="s">
        <v>413</v>
      </c>
      <c r="D1108" s="13" t="s">
        <v>137</v>
      </c>
      <c r="E1108" s="14" t="s">
        <v>434</v>
      </c>
    </row>
    <row r="1109" spans="1:5" x14ac:dyDescent="0.3">
      <c r="A1109" s="10">
        <v>39393</v>
      </c>
      <c r="B1109" s="11">
        <v>1</v>
      </c>
      <c r="C1109" s="12" t="s">
        <v>378</v>
      </c>
      <c r="D1109" s="13" t="s">
        <v>68</v>
      </c>
      <c r="E1109" s="14" t="s">
        <v>152</v>
      </c>
    </row>
    <row r="1110" spans="1:5" x14ac:dyDescent="0.3">
      <c r="A1110" s="10">
        <v>39365</v>
      </c>
      <c r="B1110" s="11">
        <v>1</v>
      </c>
      <c r="C1110" s="12" t="s">
        <v>424</v>
      </c>
      <c r="D1110" s="13" t="s">
        <v>68</v>
      </c>
      <c r="E1110" s="14" t="s">
        <v>288</v>
      </c>
    </row>
    <row r="1111" spans="1:5" x14ac:dyDescent="0.3">
      <c r="A1111" s="10">
        <v>39393</v>
      </c>
      <c r="B1111" s="11">
        <v>1</v>
      </c>
      <c r="C1111" s="12" t="s">
        <v>376</v>
      </c>
      <c r="D1111" s="13" t="s">
        <v>42</v>
      </c>
      <c r="E1111" s="14" t="s">
        <v>435</v>
      </c>
    </row>
    <row r="1112" spans="1:5" x14ac:dyDescent="0.3">
      <c r="A1112" s="10">
        <v>39393</v>
      </c>
      <c r="B1112" s="11">
        <v>1</v>
      </c>
      <c r="C1112" s="12" t="s">
        <v>41</v>
      </c>
      <c r="D1112" s="13" t="s">
        <v>100</v>
      </c>
      <c r="E1112" s="14" t="s">
        <v>423</v>
      </c>
    </row>
    <row r="1113" spans="1:5" x14ac:dyDescent="0.3">
      <c r="A1113" s="10">
        <v>39363</v>
      </c>
      <c r="B1113" s="11">
        <v>1</v>
      </c>
      <c r="C1113" s="12" t="s">
        <v>401</v>
      </c>
      <c r="D1113" s="13" t="s">
        <v>42</v>
      </c>
      <c r="E1113" s="14" t="s">
        <v>296</v>
      </c>
    </row>
    <row r="1114" spans="1:5" x14ac:dyDescent="0.3">
      <c r="A1114" s="10">
        <v>39365</v>
      </c>
      <c r="B1114" s="11">
        <v>1</v>
      </c>
      <c r="C1114" s="12" t="s">
        <v>295</v>
      </c>
      <c r="D1114" s="13" t="s">
        <v>38</v>
      </c>
      <c r="E1114" s="14" t="s">
        <v>341</v>
      </c>
    </row>
    <row r="1115" spans="1:5" x14ac:dyDescent="0.3">
      <c r="A1115" s="10">
        <v>39469</v>
      </c>
      <c r="B1115" s="11">
        <v>1</v>
      </c>
      <c r="C1115" s="12" t="s">
        <v>227</v>
      </c>
      <c r="D1115" s="13" t="s">
        <v>145</v>
      </c>
      <c r="E1115" s="14" t="s">
        <v>430</v>
      </c>
    </row>
    <row r="1116" spans="1:5" x14ac:dyDescent="0.3">
      <c r="A1116" s="10">
        <v>39365</v>
      </c>
      <c r="B1116" s="11">
        <v>1</v>
      </c>
      <c r="C1116" s="12" t="s">
        <v>436</v>
      </c>
      <c r="D1116" s="13" t="s">
        <v>126</v>
      </c>
      <c r="E1116" s="14" t="s">
        <v>437</v>
      </c>
    </row>
    <row r="1117" spans="1:5" x14ac:dyDescent="0.3">
      <c r="A1117" s="10">
        <v>39366</v>
      </c>
      <c r="B1117" s="11">
        <v>1</v>
      </c>
      <c r="C1117" s="12" t="s">
        <v>438</v>
      </c>
      <c r="D1117" s="13" t="s">
        <v>27</v>
      </c>
      <c r="E1117" s="14" t="s">
        <v>426</v>
      </c>
    </row>
    <row r="1118" spans="1:5" x14ac:dyDescent="0.3">
      <c r="A1118" s="10">
        <v>39365</v>
      </c>
      <c r="B1118" s="11">
        <v>1</v>
      </c>
      <c r="C1118" s="12" t="s">
        <v>151</v>
      </c>
      <c r="D1118" s="13" t="s">
        <v>118</v>
      </c>
      <c r="E1118" s="14" t="s">
        <v>371</v>
      </c>
    </row>
    <row r="1119" spans="1:5" x14ac:dyDescent="0.3">
      <c r="A1119" s="10">
        <v>39414</v>
      </c>
      <c r="B1119" s="11">
        <v>1</v>
      </c>
      <c r="C1119" s="12" t="s">
        <v>301</v>
      </c>
      <c r="D1119" s="13" t="s">
        <v>118</v>
      </c>
      <c r="E1119" s="14" t="s">
        <v>217</v>
      </c>
    </row>
    <row r="1120" spans="1:5" x14ac:dyDescent="0.3">
      <c r="A1120" s="10">
        <v>39393</v>
      </c>
      <c r="B1120" s="11">
        <v>1</v>
      </c>
      <c r="C1120" s="12" t="s">
        <v>414</v>
      </c>
      <c r="D1120" s="13" t="s">
        <v>56</v>
      </c>
      <c r="E1120" s="14" t="s">
        <v>370</v>
      </c>
    </row>
    <row r="1121" spans="1:5" x14ac:dyDescent="0.3">
      <c r="A1121" s="10"/>
      <c r="B1121" s="11"/>
      <c r="C1121" s="12"/>
      <c r="D1121" s="65" t="s">
        <v>439</v>
      </c>
      <c r="E1121" s="14"/>
    </row>
    <row r="1122" spans="1:5" x14ac:dyDescent="0.3">
      <c r="A1122" s="10">
        <v>39365</v>
      </c>
      <c r="B1122" s="11">
        <v>1</v>
      </c>
      <c r="C1122" s="12" t="s">
        <v>419</v>
      </c>
      <c r="D1122" s="13" t="s">
        <v>56</v>
      </c>
      <c r="E1122" s="14" t="s">
        <v>416</v>
      </c>
    </row>
    <row r="1123" spans="1:5" x14ac:dyDescent="0.3">
      <c r="A1123" s="10">
        <v>39485</v>
      </c>
      <c r="B1123" s="11">
        <v>2</v>
      </c>
      <c r="C1123" s="12" t="s">
        <v>370</v>
      </c>
      <c r="D1123" s="13" t="s">
        <v>92</v>
      </c>
      <c r="E1123" s="14" t="s">
        <v>371</v>
      </c>
    </row>
    <row r="1124" spans="1:5" x14ac:dyDescent="0.3">
      <c r="A1124" s="10">
        <v>39492</v>
      </c>
      <c r="B1124" s="11">
        <v>2</v>
      </c>
      <c r="C1124" s="12" t="s">
        <v>434</v>
      </c>
      <c r="D1124" s="13" t="s">
        <v>126</v>
      </c>
      <c r="E1124" s="14" t="s">
        <v>227</v>
      </c>
    </row>
    <row r="1125" spans="1:5" x14ac:dyDescent="0.3">
      <c r="A1125" s="10">
        <v>39505</v>
      </c>
      <c r="B1125" s="11">
        <v>2</v>
      </c>
      <c r="C1125" s="12" t="s">
        <v>436</v>
      </c>
      <c r="D1125" s="13" t="s">
        <v>100</v>
      </c>
      <c r="E1125" s="14" t="s">
        <v>432</v>
      </c>
    </row>
    <row r="1126" spans="1:5" x14ac:dyDescent="0.3">
      <c r="A1126" s="10">
        <v>39510</v>
      </c>
      <c r="B1126" s="11">
        <v>2</v>
      </c>
      <c r="C1126" s="12" t="s">
        <v>401</v>
      </c>
      <c r="D1126" s="13" t="s">
        <v>440</v>
      </c>
      <c r="E1126" s="14" t="s">
        <v>217</v>
      </c>
    </row>
    <row r="1127" spans="1:5" x14ac:dyDescent="0.3">
      <c r="A1127" s="10">
        <v>39484</v>
      </c>
      <c r="B1127" s="11">
        <v>2</v>
      </c>
      <c r="C1127" s="12" t="s">
        <v>152</v>
      </c>
      <c r="D1127" s="13" t="s">
        <v>92</v>
      </c>
      <c r="E1127" s="14" t="s">
        <v>376</v>
      </c>
    </row>
    <row r="1128" spans="1:5" x14ac:dyDescent="0.3">
      <c r="A1128" s="10">
        <v>39482</v>
      </c>
      <c r="B1128" s="11">
        <v>2</v>
      </c>
      <c r="C1128" s="12" t="s">
        <v>423</v>
      </c>
      <c r="D1128" s="13" t="s">
        <v>115</v>
      </c>
      <c r="E1128" s="14" t="s">
        <v>91</v>
      </c>
    </row>
    <row r="1129" spans="1:5" x14ac:dyDescent="0.3">
      <c r="A1129" s="10">
        <v>39485</v>
      </c>
      <c r="B1129" s="11">
        <v>2</v>
      </c>
      <c r="C1129" s="12" t="s">
        <v>438</v>
      </c>
      <c r="D1129" s="37" t="s">
        <v>433</v>
      </c>
      <c r="E1129" s="14" t="s">
        <v>295</v>
      </c>
    </row>
    <row r="1130" spans="1:5" x14ac:dyDescent="0.3">
      <c r="A1130" s="10"/>
      <c r="B1130" s="11"/>
      <c r="C1130" s="12"/>
      <c r="D1130" s="65" t="s">
        <v>441</v>
      </c>
      <c r="E1130" s="14"/>
    </row>
    <row r="1131" spans="1:5" x14ac:dyDescent="0.3">
      <c r="A1131" s="10"/>
      <c r="B1131" s="11"/>
      <c r="C1131" s="12"/>
      <c r="D1131" s="65" t="s">
        <v>442</v>
      </c>
      <c r="E1131" s="14"/>
    </row>
    <row r="1132" spans="1:5" x14ac:dyDescent="0.3">
      <c r="A1132" s="10">
        <v>39505</v>
      </c>
      <c r="B1132" s="11">
        <v>2</v>
      </c>
      <c r="C1132" s="12" t="s">
        <v>416</v>
      </c>
      <c r="D1132" s="13" t="s">
        <v>31</v>
      </c>
      <c r="E1132" s="14" t="s">
        <v>288</v>
      </c>
    </row>
    <row r="1133" spans="1:5" x14ac:dyDescent="0.3">
      <c r="A1133" s="10">
        <v>39526</v>
      </c>
      <c r="B1133" s="11">
        <v>3</v>
      </c>
      <c r="C1133" s="12" t="s">
        <v>295</v>
      </c>
      <c r="D1133" s="13" t="s">
        <v>68</v>
      </c>
      <c r="E1133" s="14" t="s">
        <v>370</v>
      </c>
    </row>
    <row r="1134" spans="1:5" x14ac:dyDescent="0.3">
      <c r="A1134" s="10">
        <v>39541</v>
      </c>
      <c r="B1134" s="11">
        <v>3</v>
      </c>
      <c r="C1134" s="12" t="s">
        <v>432</v>
      </c>
      <c r="D1134" s="13" t="s">
        <v>99</v>
      </c>
      <c r="E1134" s="14" t="s">
        <v>434</v>
      </c>
    </row>
    <row r="1135" spans="1:5" x14ac:dyDescent="0.3">
      <c r="A1135" s="10">
        <v>39545</v>
      </c>
      <c r="B1135" s="11">
        <v>3</v>
      </c>
      <c r="C1135" s="12" t="s">
        <v>91</v>
      </c>
      <c r="D1135" s="13" t="s">
        <v>42</v>
      </c>
      <c r="E1135" s="14" t="s">
        <v>288</v>
      </c>
    </row>
    <row r="1136" spans="1:5" x14ac:dyDescent="0.3">
      <c r="A1136" s="10">
        <v>39540</v>
      </c>
      <c r="B1136" s="11">
        <v>3</v>
      </c>
      <c r="C1136" s="12" t="s">
        <v>217</v>
      </c>
      <c r="D1136" s="13" t="s">
        <v>137</v>
      </c>
      <c r="E1136" s="14" t="s">
        <v>152</v>
      </c>
    </row>
    <row r="1137" spans="1:6" x14ac:dyDescent="0.3">
      <c r="A1137" s="10">
        <v>39559</v>
      </c>
      <c r="B1137" s="11" t="s">
        <v>46</v>
      </c>
      <c r="C1137" s="12" t="s">
        <v>91</v>
      </c>
      <c r="D1137" s="13" t="s">
        <v>358</v>
      </c>
      <c r="E1137" s="14" t="s">
        <v>152</v>
      </c>
    </row>
    <row r="1138" spans="1:6" x14ac:dyDescent="0.3">
      <c r="A1138" s="10">
        <v>39560</v>
      </c>
      <c r="B1138" s="11" t="s">
        <v>46</v>
      </c>
      <c r="C1138" s="12" t="s">
        <v>434</v>
      </c>
      <c r="D1138" s="13" t="s">
        <v>173</v>
      </c>
      <c r="E1138" s="14" t="s">
        <v>370</v>
      </c>
    </row>
    <row r="1139" spans="1:6" x14ac:dyDescent="0.3">
      <c r="A1139" s="10"/>
      <c r="B1139" s="11"/>
      <c r="C1139" s="12"/>
      <c r="D1139" s="65" t="s">
        <v>443</v>
      </c>
      <c r="E1139" s="14"/>
    </row>
    <row r="1140" spans="1:6" x14ac:dyDescent="0.3">
      <c r="A1140" s="10">
        <v>39576</v>
      </c>
      <c r="B1140" s="11" t="s">
        <v>49</v>
      </c>
      <c r="C1140" s="12" t="s">
        <v>152</v>
      </c>
      <c r="D1140" s="13" t="s">
        <v>36</v>
      </c>
      <c r="E1140" s="14" t="s">
        <v>370</v>
      </c>
    </row>
    <row r="1141" spans="1:6" x14ac:dyDescent="0.3">
      <c r="A1141" s="16"/>
      <c r="B1141" s="20"/>
      <c r="C1141" s="21"/>
      <c r="D1141" s="22" t="s">
        <v>219</v>
      </c>
      <c r="E1141" s="23"/>
      <c r="F1141" s="74"/>
    </row>
    <row r="1142" spans="1:6" x14ac:dyDescent="0.3">
      <c r="A1142" s="6" t="s">
        <v>428</v>
      </c>
      <c r="B1142" s="7" t="s">
        <v>444</v>
      </c>
      <c r="C1142" s="7"/>
      <c r="D1142" s="7"/>
      <c r="E1142" s="7"/>
    </row>
    <row r="1143" spans="1:6" x14ac:dyDescent="0.3">
      <c r="A1143" s="10">
        <v>39351</v>
      </c>
      <c r="B1143" s="11" t="s">
        <v>412</v>
      </c>
      <c r="C1143" s="12" t="s">
        <v>91</v>
      </c>
      <c r="D1143" s="13" t="s">
        <v>100</v>
      </c>
      <c r="E1143" s="14" t="s">
        <v>414</v>
      </c>
    </row>
    <row r="1144" spans="1:6" x14ac:dyDescent="0.3">
      <c r="A1144" s="10">
        <v>39449</v>
      </c>
      <c r="B1144" s="11" t="s">
        <v>415</v>
      </c>
      <c r="C1144" s="12" t="s">
        <v>414</v>
      </c>
      <c r="D1144" s="13" t="s">
        <v>191</v>
      </c>
      <c r="E1144" s="14" t="s">
        <v>91</v>
      </c>
    </row>
    <row r="1145" spans="1:6" x14ac:dyDescent="0.3">
      <c r="A1145" s="10">
        <v>39358</v>
      </c>
      <c r="B1145" s="11" t="s">
        <v>412</v>
      </c>
      <c r="C1145" s="12" t="s">
        <v>404</v>
      </c>
      <c r="D1145" s="13" t="s">
        <v>31</v>
      </c>
      <c r="E1145" s="14" t="s">
        <v>288</v>
      </c>
    </row>
    <row r="1146" spans="1:6" x14ac:dyDescent="0.3">
      <c r="A1146" s="10">
        <v>39402</v>
      </c>
      <c r="B1146" s="11" t="s">
        <v>415</v>
      </c>
      <c r="C1146" s="12" t="s">
        <v>288</v>
      </c>
      <c r="D1146" s="13" t="s">
        <v>445</v>
      </c>
      <c r="E1146" s="14" t="s">
        <v>404</v>
      </c>
    </row>
    <row r="1147" spans="1:6" x14ac:dyDescent="0.3">
      <c r="A1147" s="10"/>
      <c r="B1147" s="11"/>
      <c r="C1147" s="87"/>
      <c r="D1147" s="88" t="s">
        <v>446</v>
      </c>
      <c r="E1147" s="87"/>
    </row>
    <row r="1148" spans="1:6" x14ac:dyDescent="0.3">
      <c r="A1148" s="10">
        <v>39377</v>
      </c>
      <c r="B1148" s="11" t="s">
        <v>412</v>
      </c>
      <c r="C1148" s="12" t="s">
        <v>341</v>
      </c>
      <c r="D1148" s="13" t="s">
        <v>96</v>
      </c>
      <c r="E1148" s="14" t="s">
        <v>413</v>
      </c>
      <c r="F1148" s="67">
        <v>78</v>
      </c>
    </row>
    <row r="1149" spans="1:6" x14ac:dyDescent="0.3">
      <c r="A1149" s="10">
        <v>39408</v>
      </c>
      <c r="B1149" s="11" t="s">
        <v>415</v>
      </c>
      <c r="C1149" s="12" t="s">
        <v>413</v>
      </c>
      <c r="D1149" s="13" t="s">
        <v>355</v>
      </c>
      <c r="E1149" s="14" t="s">
        <v>341</v>
      </c>
    </row>
    <row r="1150" spans="1:6" x14ac:dyDescent="0.3">
      <c r="A1150" s="10"/>
      <c r="B1150" s="11"/>
      <c r="C1150" s="12"/>
      <c r="D1150" s="88" t="s">
        <v>447</v>
      </c>
      <c r="E1150" s="14"/>
    </row>
    <row r="1151" spans="1:6" x14ac:dyDescent="0.3">
      <c r="A1151" s="10">
        <v>39351</v>
      </c>
      <c r="B1151" s="11" t="s">
        <v>412</v>
      </c>
      <c r="C1151" s="12" t="s">
        <v>420</v>
      </c>
      <c r="D1151" s="13" t="s">
        <v>100</v>
      </c>
      <c r="E1151" s="14" t="s">
        <v>426</v>
      </c>
    </row>
    <row r="1152" spans="1:6" x14ac:dyDescent="0.3">
      <c r="A1152" s="10">
        <v>39380</v>
      </c>
      <c r="B1152" s="11" t="s">
        <v>415</v>
      </c>
      <c r="C1152" s="12" t="s">
        <v>426</v>
      </c>
      <c r="D1152" s="13" t="s">
        <v>448</v>
      </c>
      <c r="E1152" s="14" t="s">
        <v>420</v>
      </c>
    </row>
    <row r="1153" spans="1:6" x14ac:dyDescent="0.3">
      <c r="A1153" s="10">
        <v>39379</v>
      </c>
      <c r="B1153" s="11" t="s">
        <v>412</v>
      </c>
      <c r="C1153" s="12" t="s">
        <v>419</v>
      </c>
      <c r="D1153" s="13" t="s">
        <v>60</v>
      </c>
      <c r="E1153" s="14" t="s">
        <v>41</v>
      </c>
    </row>
    <row r="1154" spans="1:6" x14ac:dyDescent="0.3">
      <c r="A1154" s="10">
        <v>39399</v>
      </c>
      <c r="B1154" s="11" t="s">
        <v>415</v>
      </c>
      <c r="C1154" s="12" t="s">
        <v>41</v>
      </c>
      <c r="D1154" s="13" t="s">
        <v>292</v>
      </c>
      <c r="E1154" s="14" t="s">
        <v>419</v>
      </c>
      <c r="F1154" s="67">
        <v>33</v>
      </c>
    </row>
    <row r="1155" spans="1:6" x14ac:dyDescent="0.3">
      <c r="A1155" s="10" t="s">
        <v>187</v>
      </c>
      <c r="B1155" s="11" t="s">
        <v>412</v>
      </c>
      <c r="C1155" s="12" t="s">
        <v>449</v>
      </c>
      <c r="D1155" s="13" t="s">
        <v>187</v>
      </c>
      <c r="E1155" s="14" t="s">
        <v>431</v>
      </c>
    </row>
    <row r="1156" spans="1:6" x14ac:dyDescent="0.3">
      <c r="A1156" s="10"/>
      <c r="B1156" s="11"/>
      <c r="C1156" s="87"/>
      <c r="D1156" s="88" t="s">
        <v>450</v>
      </c>
      <c r="E1156" s="87"/>
    </row>
    <row r="1157" spans="1:6" x14ac:dyDescent="0.3">
      <c r="A1157" s="10">
        <v>39412</v>
      </c>
      <c r="B1157" s="11">
        <v>1</v>
      </c>
      <c r="C1157" s="12" t="s">
        <v>431</v>
      </c>
      <c r="D1157" s="13" t="s">
        <v>42</v>
      </c>
      <c r="E1157" s="14" t="s">
        <v>449</v>
      </c>
    </row>
    <row r="1158" spans="1:6" x14ac:dyDescent="0.3">
      <c r="A1158" s="10">
        <v>39379</v>
      </c>
      <c r="B1158" s="11" t="s">
        <v>412</v>
      </c>
      <c r="C1158" s="12" t="s">
        <v>416</v>
      </c>
      <c r="D1158" s="13" t="s">
        <v>60</v>
      </c>
      <c r="E1158" s="14" t="s">
        <v>296</v>
      </c>
    </row>
    <row r="1159" spans="1:6" x14ac:dyDescent="0.3">
      <c r="A1159" s="10">
        <v>39391</v>
      </c>
      <c r="B1159" s="11" t="s">
        <v>415</v>
      </c>
      <c r="C1159" s="12" t="s">
        <v>296</v>
      </c>
      <c r="D1159" s="13" t="s">
        <v>47</v>
      </c>
      <c r="E1159" s="14" t="s">
        <v>416</v>
      </c>
      <c r="F1159" s="67">
        <v>36</v>
      </c>
    </row>
    <row r="1160" spans="1:6" x14ac:dyDescent="0.3">
      <c r="A1160" s="80" t="s">
        <v>425</v>
      </c>
      <c r="B1160" s="81">
        <v>1</v>
      </c>
      <c r="C1160" s="82" t="s">
        <v>422</v>
      </c>
      <c r="D1160" s="83"/>
      <c r="E1160" s="84"/>
      <c r="F1160" s="85"/>
    </row>
    <row r="1161" spans="1:6" x14ac:dyDescent="0.3">
      <c r="A1161" s="10">
        <v>39485</v>
      </c>
      <c r="B1161" s="11">
        <v>2</v>
      </c>
      <c r="C1161" s="12" t="s">
        <v>296</v>
      </c>
      <c r="D1161" s="13" t="s">
        <v>70</v>
      </c>
      <c r="E1161" s="14" t="s">
        <v>41</v>
      </c>
    </row>
    <row r="1162" spans="1:6" x14ac:dyDescent="0.3">
      <c r="A1162" s="10">
        <v>39475</v>
      </c>
      <c r="B1162" s="11">
        <v>2</v>
      </c>
      <c r="C1162" s="12" t="s">
        <v>431</v>
      </c>
      <c r="D1162" s="13" t="s">
        <v>451</v>
      </c>
      <c r="E1162" s="14" t="s">
        <v>404</v>
      </c>
    </row>
    <row r="1163" spans="1:6" x14ac:dyDescent="0.3">
      <c r="A1163" s="10">
        <v>39470</v>
      </c>
      <c r="B1163" s="11">
        <v>2</v>
      </c>
      <c r="C1163" s="12" t="s">
        <v>420</v>
      </c>
      <c r="D1163" s="13" t="s">
        <v>173</v>
      </c>
      <c r="E1163" s="14" t="s">
        <v>341</v>
      </c>
    </row>
    <row r="1164" spans="1:6" x14ac:dyDescent="0.3">
      <c r="A1164" s="10"/>
      <c r="B1164" s="11"/>
      <c r="C1164" s="12"/>
      <c r="D1164" s="88" t="s">
        <v>452</v>
      </c>
      <c r="E1164" s="14"/>
    </row>
    <row r="1165" spans="1:6" x14ac:dyDescent="0.3">
      <c r="A1165" s="10">
        <v>39475</v>
      </c>
      <c r="B1165" s="11">
        <v>2</v>
      </c>
      <c r="C1165" s="12" t="s">
        <v>422</v>
      </c>
      <c r="D1165" s="13" t="s">
        <v>115</v>
      </c>
      <c r="E1165" s="14" t="s">
        <v>414</v>
      </c>
    </row>
    <row r="1166" spans="1:6" x14ac:dyDescent="0.3">
      <c r="A1166" s="10">
        <v>39524</v>
      </c>
      <c r="B1166" s="11" t="s">
        <v>46</v>
      </c>
      <c r="C1166" s="12" t="s">
        <v>431</v>
      </c>
      <c r="D1166" s="13" t="s">
        <v>98</v>
      </c>
      <c r="E1166" s="14" t="s">
        <v>341</v>
      </c>
    </row>
    <row r="1167" spans="1:6" x14ac:dyDescent="0.3">
      <c r="A1167" s="10">
        <v>39562</v>
      </c>
      <c r="B1167" s="11" t="s">
        <v>46</v>
      </c>
      <c r="C1167" s="12" t="s">
        <v>296</v>
      </c>
      <c r="D1167" s="13" t="s">
        <v>68</v>
      </c>
      <c r="E1167" s="14" t="s">
        <v>414</v>
      </c>
    </row>
    <row r="1168" spans="1:6" x14ac:dyDescent="0.3">
      <c r="A1168" s="10">
        <v>39570</v>
      </c>
      <c r="B1168" s="11" t="s">
        <v>49</v>
      </c>
      <c r="C1168" s="12" t="s">
        <v>431</v>
      </c>
      <c r="D1168" s="13" t="s">
        <v>99</v>
      </c>
      <c r="E1168" s="14" t="s">
        <v>414</v>
      </c>
      <c r="F1168" s="67">
        <v>140</v>
      </c>
    </row>
    <row r="1169" spans="1:6" x14ac:dyDescent="0.3">
      <c r="A1169" s="16"/>
      <c r="B1169" s="20"/>
      <c r="C1169" s="21"/>
      <c r="D1169" s="22" t="s">
        <v>453</v>
      </c>
      <c r="E1169" s="23"/>
    </row>
    <row r="1170" spans="1:6" x14ac:dyDescent="0.3">
      <c r="A1170" s="6" t="s">
        <v>454</v>
      </c>
      <c r="B1170" s="7" t="s">
        <v>367</v>
      </c>
      <c r="C1170" s="7"/>
      <c r="D1170" s="7"/>
      <c r="E1170" s="7"/>
      <c r="F1170" s="51"/>
    </row>
    <row r="1171" spans="1:6" x14ac:dyDescent="0.3">
      <c r="A1171" s="10">
        <v>39708</v>
      </c>
      <c r="B1171" s="11">
        <v>1</v>
      </c>
      <c r="C1171" s="12" t="s">
        <v>455</v>
      </c>
      <c r="D1171" s="13" t="s">
        <v>48</v>
      </c>
      <c r="E1171" s="14" t="s">
        <v>413</v>
      </c>
    </row>
    <row r="1172" spans="1:6" x14ac:dyDescent="0.3">
      <c r="A1172" s="10">
        <v>39709</v>
      </c>
      <c r="B1172" s="11">
        <v>1</v>
      </c>
      <c r="C1172" s="12" t="s">
        <v>370</v>
      </c>
      <c r="D1172" s="13" t="s">
        <v>98</v>
      </c>
      <c r="E1172" s="14" t="s">
        <v>456</v>
      </c>
    </row>
    <row r="1173" spans="1:6" x14ac:dyDescent="0.3">
      <c r="A1173" s="10">
        <v>39709</v>
      </c>
      <c r="B1173" s="11">
        <v>1</v>
      </c>
      <c r="C1173" s="12" t="s">
        <v>426</v>
      </c>
      <c r="D1173" s="13" t="s">
        <v>16</v>
      </c>
      <c r="E1173" s="14" t="s">
        <v>296</v>
      </c>
    </row>
    <row r="1174" spans="1:6" x14ac:dyDescent="0.3">
      <c r="A1174" s="10">
        <v>39779</v>
      </c>
      <c r="B1174" s="11">
        <v>1</v>
      </c>
      <c r="C1174" s="12" t="s">
        <v>457</v>
      </c>
      <c r="D1174" s="13" t="s">
        <v>98</v>
      </c>
      <c r="E1174" s="14" t="s">
        <v>432</v>
      </c>
    </row>
    <row r="1175" spans="1:6" x14ac:dyDescent="0.3">
      <c r="A1175" s="10">
        <v>39706</v>
      </c>
      <c r="B1175" s="11">
        <v>1</v>
      </c>
      <c r="C1175" s="12" t="s">
        <v>148</v>
      </c>
      <c r="D1175" s="13" t="s">
        <v>38</v>
      </c>
      <c r="E1175" s="14" t="s">
        <v>424</v>
      </c>
    </row>
    <row r="1176" spans="1:6" x14ac:dyDescent="0.3">
      <c r="A1176" s="10">
        <v>39708</v>
      </c>
      <c r="B1176" s="11">
        <v>1</v>
      </c>
      <c r="C1176" s="12" t="s">
        <v>376</v>
      </c>
      <c r="D1176" s="13" t="s">
        <v>458</v>
      </c>
      <c r="E1176" s="14" t="s">
        <v>459</v>
      </c>
    </row>
    <row r="1177" spans="1:6" x14ac:dyDescent="0.3">
      <c r="A1177" s="10">
        <v>39764</v>
      </c>
      <c r="B1177" s="11">
        <v>1</v>
      </c>
      <c r="C1177" s="12" t="s">
        <v>41</v>
      </c>
      <c r="D1177" s="13" t="s">
        <v>236</v>
      </c>
      <c r="E1177" s="14" t="s">
        <v>91</v>
      </c>
    </row>
    <row r="1178" spans="1:6" x14ac:dyDescent="0.3">
      <c r="A1178" s="10">
        <v>39706</v>
      </c>
      <c r="B1178" s="11">
        <v>1</v>
      </c>
      <c r="C1178" s="12" t="s">
        <v>460</v>
      </c>
      <c r="D1178" s="13" t="s">
        <v>461</v>
      </c>
      <c r="E1178" s="14" t="s">
        <v>431</v>
      </c>
    </row>
    <row r="1179" spans="1:6" x14ac:dyDescent="0.3">
      <c r="A1179" s="10">
        <v>39709</v>
      </c>
      <c r="B1179" s="11">
        <v>1</v>
      </c>
      <c r="C1179" s="12" t="s">
        <v>462</v>
      </c>
      <c r="D1179" s="13" t="s">
        <v>42</v>
      </c>
      <c r="E1179" s="14" t="s">
        <v>463</v>
      </c>
    </row>
    <row r="1180" spans="1:6" x14ac:dyDescent="0.3">
      <c r="A1180" s="10">
        <v>39708</v>
      </c>
      <c r="B1180" s="11">
        <v>1</v>
      </c>
      <c r="C1180" s="12" t="s">
        <v>464</v>
      </c>
      <c r="D1180" s="13" t="s">
        <v>92</v>
      </c>
      <c r="E1180" s="14" t="s">
        <v>436</v>
      </c>
    </row>
    <row r="1181" spans="1:6" x14ac:dyDescent="0.3">
      <c r="A1181" s="10">
        <v>39709</v>
      </c>
      <c r="B1181" s="11">
        <v>1</v>
      </c>
      <c r="C1181" s="12" t="s">
        <v>435</v>
      </c>
      <c r="D1181" s="13" t="s">
        <v>100</v>
      </c>
      <c r="E1181" s="14" t="s">
        <v>134</v>
      </c>
    </row>
    <row r="1182" spans="1:6" x14ac:dyDescent="0.3">
      <c r="A1182" s="10">
        <v>39706</v>
      </c>
      <c r="B1182" s="11">
        <v>1</v>
      </c>
      <c r="C1182" s="12" t="s">
        <v>341</v>
      </c>
      <c r="D1182" s="13" t="s">
        <v>126</v>
      </c>
      <c r="E1182" s="14" t="s">
        <v>151</v>
      </c>
    </row>
    <row r="1183" spans="1:6" x14ac:dyDescent="0.3">
      <c r="A1183" s="10">
        <v>39709</v>
      </c>
      <c r="B1183" s="11">
        <v>1</v>
      </c>
      <c r="C1183" s="12" t="s">
        <v>371</v>
      </c>
      <c r="D1183" s="13" t="s">
        <v>31</v>
      </c>
      <c r="E1183" s="14" t="s">
        <v>301</v>
      </c>
    </row>
    <row r="1184" spans="1:6" x14ac:dyDescent="0.3">
      <c r="A1184" s="10">
        <v>39709</v>
      </c>
      <c r="B1184" s="11">
        <v>1</v>
      </c>
      <c r="C1184" s="12" t="s">
        <v>465</v>
      </c>
      <c r="D1184" s="13" t="s">
        <v>42</v>
      </c>
      <c r="E1184" s="14" t="s">
        <v>216</v>
      </c>
    </row>
    <row r="1185" spans="1:5" x14ac:dyDescent="0.3">
      <c r="A1185" s="10">
        <v>39708</v>
      </c>
      <c r="B1185" s="11">
        <v>1</v>
      </c>
      <c r="C1185" s="12" t="s">
        <v>419</v>
      </c>
      <c r="D1185" s="13" t="s">
        <v>466</v>
      </c>
      <c r="E1185" s="14" t="s">
        <v>152</v>
      </c>
    </row>
    <row r="1186" spans="1:5" x14ac:dyDescent="0.3">
      <c r="A1186" s="80" t="s">
        <v>218</v>
      </c>
      <c r="B1186" s="81">
        <v>2</v>
      </c>
      <c r="C1186" s="82" t="s">
        <v>376</v>
      </c>
      <c r="D1186" s="89" t="s">
        <v>467</v>
      </c>
      <c r="E1186" s="84"/>
    </row>
    <row r="1187" spans="1:5" x14ac:dyDescent="0.3">
      <c r="A1187" s="80" t="s">
        <v>218</v>
      </c>
      <c r="B1187" s="81">
        <v>2</v>
      </c>
      <c r="C1187" s="82" t="s">
        <v>416</v>
      </c>
      <c r="D1187" s="83"/>
      <c r="E1187" s="84"/>
    </row>
    <row r="1188" spans="1:5" x14ac:dyDescent="0.3">
      <c r="A1188" s="10">
        <v>39860</v>
      </c>
      <c r="B1188" s="11">
        <v>2</v>
      </c>
      <c r="C1188" s="12" t="s">
        <v>404</v>
      </c>
      <c r="D1188" s="13" t="s">
        <v>92</v>
      </c>
      <c r="E1188" s="14" t="s">
        <v>468</v>
      </c>
    </row>
    <row r="1189" spans="1:5" x14ac:dyDescent="0.3">
      <c r="A1189" s="10">
        <v>39842</v>
      </c>
      <c r="B1189" s="11">
        <v>2</v>
      </c>
      <c r="C1189" s="12" t="s">
        <v>370</v>
      </c>
      <c r="D1189" s="13" t="s">
        <v>136</v>
      </c>
      <c r="E1189" s="14" t="s">
        <v>152</v>
      </c>
    </row>
    <row r="1190" spans="1:5" x14ac:dyDescent="0.3">
      <c r="A1190" s="10">
        <v>39863</v>
      </c>
      <c r="B1190" s="11">
        <v>2</v>
      </c>
      <c r="C1190" s="12" t="s">
        <v>457</v>
      </c>
      <c r="D1190" s="13" t="s">
        <v>100</v>
      </c>
      <c r="E1190" s="14" t="s">
        <v>41</v>
      </c>
    </row>
    <row r="1191" spans="1:5" x14ac:dyDescent="0.3">
      <c r="A1191" s="10">
        <v>39874</v>
      </c>
      <c r="B1191" s="11">
        <v>2</v>
      </c>
      <c r="C1191" s="12" t="s">
        <v>148</v>
      </c>
      <c r="D1191" s="13" t="s">
        <v>42</v>
      </c>
      <c r="E1191" s="14" t="s">
        <v>134</v>
      </c>
    </row>
    <row r="1192" spans="1:5" x14ac:dyDescent="0.3">
      <c r="A1192" s="10">
        <v>39862</v>
      </c>
      <c r="B1192" s="11">
        <v>2</v>
      </c>
      <c r="C1192" s="12" t="s">
        <v>296</v>
      </c>
      <c r="D1192" s="13" t="s">
        <v>99</v>
      </c>
      <c r="E1192" s="14" t="s">
        <v>462</v>
      </c>
    </row>
    <row r="1193" spans="1:5" x14ac:dyDescent="0.3">
      <c r="A1193" s="10">
        <v>39862</v>
      </c>
      <c r="B1193" s="11">
        <v>2</v>
      </c>
      <c r="C1193" s="12" t="s">
        <v>464</v>
      </c>
      <c r="D1193" s="13" t="s">
        <v>115</v>
      </c>
      <c r="E1193" s="14" t="s">
        <v>376</v>
      </c>
    </row>
    <row r="1194" spans="1:5" x14ac:dyDescent="0.3">
      <c r="A1194" s="10">
        <v>39874</v>
      </c>
      <c r="B1194" s="11">
        <v>2</v>
      </c>
      <c r="C1194" s="12" t="s">
        <v>431</v>
      </c>
      <c r="D1194" s="13" t="s">
        <v>42</v>
      </c>
      <c r="E1194" s="14" t="s">
        <v>301</v>
      </c>
    </row>
    <row r="1195" spans="1:5" x14ac:dyDescent="0.3">
      <c r="A1195" s="10">
        <v>39890</v>
      </c>
      <c r="B1195" s="11">
        <v>2</v>
      </c>
      <c r="C1195" s="12" t="s">
        <v>416</v>
      </c>
      <c r="D1195" s="13" t="s">
        <v>16</v>
      </c>
      <c r="E1195" s="14" t="s">
        <v>341</v>
      </c>
    </row>
    <row r="1196" spans="1:5" x14ac:dyDescent="0.3">
      <c r="A1196" s="10">
        <v>39896</v>
      </c>
      <c r="B1196" s="11">
        <v>3</v>
      </c>
      <c r="C1196" s="12" t="s">
        <v>376</v>
      </c>
      <c r="D1196" s="13" t="s">
        <v>99</v>
      </c>
      <c r="E1196" s="14" t="s">
        <v>462</v>
      </c>
    </row>
    <row r="1197" spans="1:5" x14ac:dyDescent="0.3">
      <c r="A1197" s="10">
        <v>39911</v>
      </c>
      <c r="B1197" s="11">
        <v>3</v>
      </c>
      <c r="C1197" s="12" t="s">
        <v>41</v>
      </c>
      <c r="D1197" s="13" t="s">
        <v>211</v>
      </c>
      <c r="E1197" s="14" t="s">
        <v>148</v>
      </c>
    </row>
    <row r="1198" spans="1:5" x14ac:dyDescent="0.3">
      <c r="A1198" s="10"/>
      <c r="B1198" s="11"/>
      <c r="C1198" s="12"/>
      <c r="D1198" s="65" t="s">
        <v>469</v>
      </c>
      <c r="E1198" s="14"/>
    </row>
    <row r="1199" spans="1:5" x14ac:dyDescent="0.3">
      <c r="A1199" s="10"/>
      <c r="B1199" s="11">
        <v>3</v>
      </c>
      <c r="C1199" s="12" t="s">
        <v>341</v>
      </c>
      <c r="D1199" s="13" t="s">
        <v>314</v>
      </c>
      <c r="E1199" s="14" t="s">
        <v>404</v>
      </c>
    </row>
    <row r="1200" spans="1:5" x14ac:dyDescent="0.3">
      <c r="A1200" s="10">
        <v>39917</v>
      </c>
      <c r="B1200" s="11">
        <v>3</v>
      </c>
      <c r="C1200" s="12" t="s">
        <v>431</v>
      </c>
      <c r="D1200" s="13" t="s">
        <v>115</v>
      </c>
      <c r="E1200" s="14" t="s">
        <v>152</v>
      </c>
    </row>
    <row r="1201" spans="1:6" x14ac:dyDescent="0.3">
      <c r="A1201" s="10">
        <v>39925</v>
      </c>
      <c r="B1201" s="11" t="s">
        <v>46</v>
      </c>
      <c r="C1201" s="12" t="s">
        <v>462</v>
      </c>
      <c r="D1201" s="13" t="s">
        <v>68</v>
      </c>
      <c r="E1201" s="14" t="s">
        <v>148</v>
      </c>
    </row>
    <row r="1202" spans="1:6" x14ac:dyDescent="0.3">
      <c r="A1202" s="10">
        <v>39926</v>
      </c>
      <c r="B1202" s="11" t="s">
        <v>46</v>
      </c>
      <c r="C1202" s="12" t="s">
        <v>341</v>
      </c>
      <c r="D1202" s="13" t="s">
        <v>68</v>
      </c>
      <c r="E1202" s="14" t="s">
        <v>152</v>
      </c>
    </row>
    <row r="1203" spans="1:6" x14ac:dyDescent="0.3">
      <c r="A1203" s="10">
        <v>39940</v>
      </c>
      <c r="B1203" s="11" t="s">
        <v>49</v>
      </c>
      <c r="C1203" s="12" t="s">
        <v>152</v>
      </c>
      <c r="D1203" s="13" t="s">
        <v>31</v>
      </c>
      <c r="E1203" s="57" t="s">
        <v>148</v>
      </c>
    </row>
    <row r="1204" spans="1:6" x14ac:dyDescent="0.3">
      <c r="A1204" s="16"/>
      <c r="B1204" s="20"/>
      <c r="C1204" s="21"/>
      <c r="D1204" s="22" t="s">
        <v>219</v>
      </c>
      <c r="E1204" s="23"/>
      <c r="F1204" s="74"/>
    </row>
    <row r="1205" spans="1:6" x14ac:dyDescent="0.3">
      <c r="A1205" s="6" t="s">
        <v>470</v>
      </c>
      <c r="B1205" s="7" t="s">
        <v>367</v>
      </c>
      <c r="C1205" s="7"/>
      <c r="D1205" s="7"/>
      <c r="E1205" s="7"/>
      <c r="F1205" s="51"/>
    </row>
    <row r="1206" spans="1:6" x14ac:dyDescent="0.3">
      <c r="A1206" s="10">
        <v>40119</v>
      </c>
      <c r="B1206" s="11">
        <v>1</v>
      </c>
      <c r="C1206" s="12" t="s">
        <v>91</v>
      </c>
      <c r="D1206" s="13" t="s">
        <v>38</v>
      </c>
      <c r="E1206" s="14" t="s">
        <v>41</v>
      </c>
    </row>
    <row r="1207" spans="1:6" x14ac:dyDescent="0.3">
      <c r="A1207" s="10">
        <v>40121</v>
      </c>
      <c r="B1207" s="11">
        <v>1</v>
      </c>
      <c r="C1207" s="12" t="s">
        <v>404</v>
      </c>
      <c r="D1207" s="13" t="s">
        <v>226</v>
      </c>
      <c r="E1207" s="14" t="s">
        <v>401</v>
      </c>
    </row>
    <row r="1208" spans="1:6" x14ac:dyDescent="0.3">
      <c r="A1208" s="10">
        <v>40122</v>
      </c>
      <c r="B1208" s="11">
        <v>1</v>
      </c>
      <c r="C1208" s="12" t="s">
        <v>413</v>
      </c>
      <c r="D1208" s="13" t="s">
        <v>68</v>
      </c>
      <c r="E1208" s="14" t="s">
        <v>151</v>
      </c>
    </row>
    <row r="1209" spans="1:6" x14ac:dyDescent="0.3">
      <c r="A1209" s="10">
        <v>40122</v>
      </c>
      <c r="B1209" s="11">
        <v>1</v>
      </c>
      <c r="C1209" s="12" t="s">
        <v>471</v>
      </c>
      <c r="D1209" s="13" t="s">
        <v>44</v>
      </c>
      <c r="E1209" s="14" t="s">
        <v>341</v>
      </c>
    </row>
    <row r="1210" spans="1:6" x14ac:dyDescent="0.3">
      <c r="A1210" s="10">
        <v>40122</v>
      </c>
      <c r="B1210" s="11">
        <v>1</v>
      </c>
      <c r="C1210" s="12" t="s">
        <v>457</v>
      </c>
      <c r="D1210" s="13" t="s">
        <v>319</v>
      </c>
      <c r="E1210" s="14" t="s">
        <v>426</v>
      </c>
    </row>
    <row r="1211" spans="1:6" x14ac:dyDescent="0.3">
      <c r="B1211" s="11">
        <v>1</v>
      </c>
      <c r="C1211" s="12" t="s">
        <v>296</v>
      </c>
      <c r="E1211" s="14" t="s">
        <v>419</v>
      </c>
    </row>
    <row r="1212" spans="1:6" x14ac:dyDescent="0.3">
      <c r="A1212" s="10">
        <v>40120</v>
      </c>
      <c r="B1212" s="11">
        <v>1</v>
      </c>
      <c r="C1212" s="12" t="s">
        <v>376</v>
      </c>
      <c r="D1212" s="13" t="s">
        <v>279</v>
      </c>
      <c r="E1212" s="14" t="s">
        <v>148</v>
      </c>
    </row>
    <row r="1213" spans="1:6" x14ac:dyDescent="0.3">
      <c r="A1213" s="10">
        <v>40136</v>
      </c>
      <c r="B1213" s="11">
        <v>1</v>
      </c>
      <c r="C1213" s="12" t="s">
        <v>420</v>
      </c>
      <c r="D1213" s="13" t="s">
        <v>56</v>
      </c>
      <c r="E1213" s="14" t="s">
        <v>423</v>
      </c>
    </row>
    <row r="1214" spans="1:6" x14ac:dyDescent="0.3">
      <c r="A1214" s="10">
        <v>40121</v>
      </c>
      <c r="B1214" s="11">
        <v>1</v>
      </c>
      <c r="C1214" s="12" t="s">
        <v>472</v>
      </c>
      <c r="D1214" s="13" t="s">
        <v>42</v>
      </c>
      <c r="E1214" s="14" t="s">
        <v>418</v>
      </c>
    </row>
    <row r="1215" spans="1:6" x14ac:dyDescent="0.3">
      <c r="A1215" s="10">
        <v>40121</v>
      </c>
      <c r="B1215" s="11">
        <v>1</v>
      </c>
      <c r="C1215" s="12" t="s">
        <v>295</v>
      </c>
      <c r="D1215" s="13" t="s">
        <v>100</v>
      </c>
      <c r="E1215" s="14" t="s">
        <v>216</v>
      </c>
    </row>
    <row r="1216" spans="1:6" x14ac:dyDescent="0.3">
      <c r="A1216" s="10">
        <v>40121</v>
      </c>
      <c r="B1216" s="11">
        <v>1</v>
      </c>
      <c r="C1216" s="12" t="s">
        <v>436</v>
      </c>
      <c r="D1216" s="13" t="s">
        <v>118</v>
      </c>
      <c r="E1216" s="14" t="s">
        <v>301</v>
      </c>
    </row>
    <row r="1217" spans="1:5" x14ac:dyDescent="0.3">
      <c r="A1217" s="10">
        <v>40122</v>
      </c>
      <c r="B1217" s="11">
        <v>1</v>
      </c>
      <c r="C1217" s="12" t="s">
        <v>371</v>
      </c>
      <c r="D1217" s="13" t="s">
        <v>100</v>
      </c>
      <c r="E1217" s="14" t="s">
        <v>473</v>
      </c>
    </row>
    <row r="1218" spans="1:5" x14ac:dyDescent="0.3">
      <c r="A1218" s="10">
        <v>40205</v>
      </c>
      <c r="B1218" s="11">
        <v>1</v>
      </c>
      <c r="C1218" s="12" t="s">
        <v>416</v>
      </c>
      <c r="D1218" s="13" t="s">
        <v>42</v>
      </c>
      <c r="E1218" s="14" t="s">
        <v>424</v>
      </c>
    </row>
    <row r="1219" spans="1:5" x14ac:dyDescent="0.3">
      <c r="A1219" s="80" t="s">
        <v>218</v>
      </c>
      <c r="B1219" s="81">
        <v>3</v>
      </c>
      <c r="C1219" s="82" t="s">
        <v>474</v>
      </c>
      <c r="D1219" s="89"/>
      <c r="E1219" s="84"/>
    </row>
    <row r="1220" spans="1:5" x14ac:dyDescent="0.3">
      <c r="A1220" s="80" t="s">
        <v>218</v>
      </c>
      <c r="B1220" s="81">
        <v>3</v>
      </c>
      <c r="C1220" s="82" t="s">
        <v>475</v>
      </c>
      <c r="D1220" s="83"/>
      <c r="E1220" s="84"/>
    </row>
    <row r="1221" spans="1:5" x14ac:dyDescent="0.3">
      <c r="A1221" s="80" t="s">
        <v>218</v>
      </c>
      <c r="B1221" s="81">
        <v>3</v>
      </c>
      <c r="C1221" s="82" t="s">
        <v>468</v>
      </c>
      <c r="D1221" s="83"/>
      <c r="E1221" s="84"/>
    </row>
    <row r="1222" spans="1:5" x14ac:dyDescent="0.3">
      <c r="A1222" s="10">
        <v>40217</v>
      </c>
      <c r="B1222" s="11">
        <v>2</v>
      </c>
      <c r="C1222" s="12" t="s">
        <v>301</v>
      </c>
      <c r="D1222" s="13" t="s">
        <v>355</v>
      </c>
      <c r="E1222" s="14" t="s">
        <v>376</v>
      </c>
    </row>
    <row r="1223" spans="1:5" x14ac:dyDescent="0.3">
      <c r="A1223" s="10"/>
      <c r="B1223" s="11"/>
      <c r="C1223" s="12"/>
      <c r="D1223" s="65" t="s">
        <v>476</v>
      </c>
      <c r="E1223" s="14"/>
    </row>
    <row r="1224" spans="1:5" x14ac:dyDescent="0.3">
      <c r="A1224" s="10">
        <v>40217</v>
      </c>
      <c r="B1224" s="11">
        <v>2</v>
      </c>
      <c r="C1224" s="12" t="s">
        <v>91</v>
      </c>
      <c r="D1224" s="13" t="s">
        <v>99</v>
      </c>
      <c r="E1224" s="14" t="s">
        <v>419</v>
      </c>
    </row>
    <row r="1225" spans="1:5" x14ac:dyDescent="0.3">
      <c r="A1225" s="10">
        <v>40219</v>
      </c>
      <c r="B1225" s="11">
        <v>2</v>
      </c>
      <c r="C1225" s="12" t="s">
        <v>416</v>
      </c>
      <c r="D1225" s="13" t="s">
        <v>310</v>
      </c>
      <c r="E1225" s="14" t="s">
        <v>473</v>
      </c>
    </row>
    <row r="1226" spans="1:5" x14ac:dyDescent="0.3">
      <c r="A1226" s="10">
        <v>40219</v>
      </c>
      <c r="B1226" s="11">
        <v>2</v>
      </c>
      <c r="C1226" s="12" t="s">
        <v>474</v>
      </c>
      <c r="D1226" s="13" t="s">
        <v>42</v>
      </c>
      <c r="E1226" s="14" t="s">
        <v>401</v>
      </c>
    </row>
    <row r="1227" spans="1:5" x14ac:dyDescent="0.3">
      <c r="A1227" s="10">
        <v>40219</v>
      </c>
      <c r="B1227" s="11">
        <v>2</v>
      </c>
      <c r="C1227" s="12" t="s">
        <v>151</v>
      </c>
      <c r="D1227" s="13" t="s">
        <v>137</v>
      </c>
      <c r="E1227" s="14" t="s">
        <v>475</v>
      </c>
    </row>
    <row r="1228" spans="1:5" x14ac:dyDescent="0.3">
      <c r="A1228" s="10">
        <v>40219</v>
      </c>
      <c r="B1228" s="11">
        <v>2</v>
      </c>
      <c r="C1228" s="12" t="s">
        <v>216</v>
      </c>
      <c r="E1228" s="14" t="s">
        <v>472</v>
      </c>
    </row>
    <row r="1229" spans="1:5" x14ac:dyDescent="0.3">
      <c r="A1229" s="10">
        <v>40220</v>
      </c>
      <c r="B1229" s="11">
        <v>2</v>
      </c>
      <c r="C1229" s="12" t="s">
        <v>423</v>
      </c>
      <c r="D1229" s="13" t="s">
        <v>358</v>
      </c>
      <c r="E1229" s="14" t="s">
        <v>426</v>
      </c>
    </row>
    <row r="1230" spans="1:5" x14ac:dyDescent="0.3">
      <c r="A1230" s="10">
        <v>40241</v>
      </c>
      <c r="B1230" s="11">
        <v>2</v>
      </c>
      <c r="C1230" s="12" t="s">
        <v>341</v>
      </c>
      <c r="D1230" s="13" t="s">
        <v>7</v>
      </c>
      <c r="E1230" s="14" t="s">
        <v>468</v>
      </c>
    </row>
    <row r="1231" spans="1:5" x14ac:dyDescent="0.3">
      <c r="A1231" s="10">
        <v>40261</v>
      </c>
      <c r="B1231" s="11">
        <v>3</v>
      </c>
      <c r="C1231" s="12" t="s">
        <v>376</v>
      </c>
      <c r="D1231" s="13" t="s">
        <v>283</v>
      </c>
      <c r="E1231" s="14" t="s">
        <v>474</v>
      </c>
    </row>
    <row r="1232" spans="1:5" x14ac:dyDescent="0.3">
      <c r="A1232" s="10">
        <v>40282</v>
      </c>
      <c r="B1232" s="11" t="s">
        <v>477</v>
      </c>
      <c r="C1232" s="12" t="s">
        <v>376</v>
      </c>
      <c r="D1232" s="13" t="s">
        <v>56</v>
      </c>
      <c r="E1232" s="14" t="s">
        <v>474</v>
      </c>
    </row>
    <row r="1233" spans="1:5" x14ac:dyDescent="0.3">
      <c r="A1233" s="29">
        <v>40254</v>
      </c>
      <c r="B1233" s="11">
        <v>3</v>
      </c>
      <c r="C1233" s="12" t="s">
        <v>475</v>
      </c>
      <c r="E1233" s="14" t="s">
        <v>426</v>
      </c>
    </row>
    <row r="1234" spans="1:5" x14ac:dyDescent="0.3">
      <c r="A1234" s="10">
        <v>40240</v>
      </c>
      <c r="B1234" s="11">
        <v>3</v>
      </c>
      <c r="C1234" s="12" t="s">
        <v>216</v>
      </c>
      <c r="D1234" s="13" t="s">
        <v>118</v>
      </c>
      <c r="E1234" s="14" t="s">
        <v>473</v>
      </c>
    </row>
    <row r="1235" spans="1:5" x14ac:dyDescent="0.3">
      <c r="A1235" s="10">
        <v>40287</v>
      </c>
      <c r="B1235" s="11">
        <v>3</v>
      </c>
      <c r="C1235" s="12" t="s">
        <v>419</v>
      </c>
      <c r="D1235" s="65" t="s">
        <v>191</v>
      </c>
      <c r="E1235" s="14" t="s">
        <v>341</v>
      </c>
    </row>
    <row r="1236" spans="1:5" x14ac:dyDescent="0.3">
      <c r="A1236" s="10">
        <v>40294</v>
      </c>
      <c r="B1236" s="11" t="s">
        <v>46</v>
      </c>
      <c r="C1236" s="12" t="s">
        <v>426</v>
      </c>
      <c r="D1236" s="65" t="s">
        <v>320</v>
      </c>
      <c r="E1236" s="14" t="s">
        <v>474</v>
      </c>
    </row>
    <row r="1237" spans="1:5" x14ac:dyDescent="0.3">
      <c r="A1237" s="10">
        <v>40297</v>
      </c>
      <c r="B1237" s="11" t="s">
        <v>46</v>
      </c>
      <c r="C1237" s="12" t="s">
        <v>473</v>
      </c>
      <c r="D1237" s="65" t="s">
        <v>137</v>
      </c>
      <c r="E1237" s="14" t="s">
        <v>419</v>
      </c>
    </row>
    <row r="1238" spans="1:5" x14ac:dyDescent="0.3">
      <c r="A1238" s="10">
        <v>40304</v>
      </c>
      <c r="B1238" s="11" t="s">
        <v>49</v>
      </c>
      <c r="C1238" s="12" t="s">
        <v>419</v>
      </c>
      <c r="D1238" s="65" t="s">
        <v>137</v>
      </c>
      <c r="E1238" s="14" t="s">
        <v>474</v>
      </c>
    </row>
    <row r="1239" spans="1:5" x14ac:dyDescent="0.3">
      <c r="A1239" s="16"/>
      <c r="B1239" s="20"/>
      <c r="C1239" s="21"/>
      <c r="D1239" s="22" t="s">
        <v>478</v>
      </c>
      <c r="E1239" s="23"/>
    </row>
    <row r="1240" spans="1:5" x14ac:dyDescent="0.3">
      <c r="A1240" s="6" t="s">
        <v>479</v>
      </c>
      <c r="B1240" s="7" t="s">
        <v>367</v>
      </c>
      <c r="C1240" s="7"/>
      <c r="D1240" s="7"/>
      <c r="E1240" s="7"/>
    </row>
    <row r="1241" spans="1:5" x14ac:dyDescent="0.3">
      <c r="A1241" s="16">
        <v>40458</v>
      </c>
      <c r="B1241" s="11">
        <v>1</v>
      </c>
      <c r="C1241" s="12" t="s">
        <v>457</v>
      </c>
      <c r="D1241" s="37" t="s">
        <v>480</v>
      </c>
      <c r="E1241" s="14" t="s">
        <v>481</v>
      </c>
    </row>
    <row r="1242" spans="1:5" x14ac:dyDescent="0.3">
      <c r="A1242" s="16">
        <v>40455</v>
      </c>
      <c r="B1242" s="11">
        <v>1</v>
      </c>
      <c r="C1242" s="12" t="s">
        <v>437</v>
      </c>
      <c r="D1242" s="37" t="s">
        <v>482</v>
      </c>
      <c r="E1242" s="14" t="s">
        <v>368</v>
      </c>
    </row>
    <row r="1243" spans="1:5" x14ac:dyDescent="0.3">
      <c r="A1243" s="16">
        <v>40457</v>
      </c>
      <c r="B1243" s="11">
        <v>1</v>
      </c>
      <c r="C1243" s="12" t="s">
        <v>418</v>
      </c>
      <c r="D1243" s="37" t="s">
        <v>483</v>
      </c>
      <c r="E1243" s="14" t="s">
        <v>216</v>
      </c>
    </row>
    <row r="1244" spans="1:5" x14ac:dyDescent="0.3">
      <c r="A1244" s="16">
        <v>40457</v>
      </c>
      <c r="B1244" s="11">
        <v>1</v>
      </c>
      <c r="C1244" s="12" t="s">
        <v>416</v>
      </c>
      <c r="D1244" s="37" t="s">
        <v>484</v>
      </c>
      <c r="E1244" s="14" t="s">
        <v>371</v>
      </c>
    </row>
    <row r="1245" spans="1:5" x14ac:dyDescent="0.3">
      <c r="A1245" s="10" t="s">
        <v>187</v>
      </c>
      <c r="B1245" s="11">
        <v>2</v>
      </c>
      <c r="C1245" s="12" t="s">
        <v>475</v>
      </c>
      <c r="D1245" s="13" t="s">
        <v>485</v>
      </c>
      <c r="E1245" s="14" t="s">
        <v>457</v>
      </c>
    </row>
    <row r="1246" spans="1:5" x14ac:dyDescent="0.3">
      <c r="A1246" s="10">
        <v>40504</v>
      </c>
      <c r="B1246" s="11">
        <v>2</v>
      </c>
      <c r="C1246" s="12" t="s">
        <v>413</v>
      </c>
      <c r="D1246" s="13" t="s">
        <v>98</v>
      </c>
      <c r="E1246" s="14" t="s">
        <v>420</v>
      </c>
    </row>
    <row r="1247" spans="1:5" x14ac:dyDescent="0.3">
      <c r="A1247" s="10">
        <v>40508</v>
      </c>
      <c r="B1247" s="11">
        <v>2</v>
      </c>
      <c r="C1247" s="12" t="s">
        <v>426</v>
      </c>
      <c r="D1247" s="13" t="s">
        <v>92</v>
      </c>
      <c r="E1247" s="14" t="s">
        <v>471</v>
      </c>
    </row>
    <row r="1248" spans="1:5" x14ac:dyDescent="0.3">
      <c r="A1248" s="10"/>
      <c r="B1248" s="11"/>
      <c r="C1248" s="12"/>
      <c r="D1248" s="65" t="s">
        <v>486</v>
      </c>
      <c r="E1248" s="14"/>
    </row>
    <row r="1249" spans="1:5" x14ac:dyDescent="0.3">
      <c r="A1249" s="10">
        <v>40507</v>
      </c>
      <c r="B1249" s="11">
        <v>2</v>
      </c>
      <c r="C1249" s="12" t="s">
        <v>424</v>
      </c>
      <c r="D1249" s="13" t="s">
        <v>126</v>
      </c>
      <c r="E1249" s="14" t="s">
        <v>404</v>
      </c>
    </row>
    <row r="1250" spans="1:5" x14ac:dyDescent="0.3">
      <c r="A1250" s="10">
        <v>40507</v>
      </c>
      <c r="B1250" s="11">
        <v>2</v>
      </c>
      <c r="C1250" s="12" t="s">
        <v>296</v>
      </c>
      <c r="D1250" s="13" t="s">
        <v>100</v>
      </c>
      <c r="E1250" s="14" t="s">
        <v>91</v>
      </c>
    </row>
    <row r="1251" spans="1:5" x14ac:dyDescent="0.3">
      <c r="A1251" s="32"/>
      <c r="B1251" s="11">
        <v>2</v>
      </c>
      <c r="C1251" s="12" t="s">
        <v>376</v>
      </c>
      <c r="D1251" s="37"/>
      <c r="E1251" s="14" t="s">
        <v>472</v>
      </c>
    </row>
    <row r="1252" spans="1:5" x14ac:dyDescent="0.3">
      <c r="A1252" s="10">
        <v>40577</v>
      </c>
      <c r="B1252" s="11">
        <v>2</v>
      </c>
      <c r="C1252" s="12" t="s">
        <v>41</v>
      </c>
      <c r="D1252" s="13" t="s">
        <v>100</v>
      </c>
      <c r="E1252" s="14" t="s">
        <v>341</v>
      </c>
    </row>
    <row r="1253" spans="1:5" x14ac:dyDescent="0.3">
      <c r="A1253" s="10">
        <v>40548</v>
      </c>
      <c r="B1253" s="11">
        <v>2</v>
      </c>
      <c r="C1253" s="12" t="s">
        <v>474</v>
      </c>
      <c r="D1253" s="13" t="s">
        <v>226</v>
      </c>
      <c r="E1253" s="14" t="s">
        <v>368</v>
      </c>
    </row>
    <row r="1254" spans="1:5" x14ac:dyDescent="0.3">
      <c r="A1254" s="10">
        <v>40507</v>
      </c>
      <c r="B1254" s="11">
        <v>2</v>
      </c>
      <c r="C1254" s="12" t="s">
        <v>418</v>
      </c>
      <c r="D1254" s="13" t="s">
        <v>99</v>
      </c>
      <c r="E1254" s="14" t="s">
        <v>148</v>
      </c>
    </row>
    <row r="1255" spans="1:5" x14ac:dyDescent="0.3">
      <c r="A1255" s="10">
        <v>40548</v>
      </c>
      <c r="B1255" s="11">
        <v>2</v>
      </c>
      <c r="C1255" s="12" t="s">
        <v>133</v>
      </c>
      <c r="D1255" s="13" t="s">
        <v>16</v>
      </c>
      <c r="E1255" s="14" t="s">
        <v>436</v>
      </c>
    </row>
    <row r="1256" spans="1:5" x14ac:dyDescent="0.3">
      <c r="A1256" s="10">
        <v>40507</v>
      </c>
      <c r="B1256" s="11">
        <v>2</v>
      </c>
      <c r="C1256" s="12" t="s">
        <v>151</v>
      </c>
      <c r="D1256" s="13" t="s">
        <v>100</v>
      </c>
      <c r="E1256" s="14" t="s">
        <v>487</v>
      </c>
    </row>
    <row r="1257" spans="1:5" x14ac:dyDescent="0.3">
      <c r="A1257" s="10">
        <v>40577</v>
      </c>
      <c r="B1257" s="11">
        <v>2</v>
      </c>
      <c r="C1257" s="12" t="s">
        <v>423</v>
      </c>
      <c r="D1257" s="13" t="s">
        <v>98</v>
      </c>
      <c r="E1257" s="14" t="s">
        <v>200</v>
      </c>
    </row>
    <row r="1258" spans="1:5" x14ac:dyDescent="0.3">
      <c r="A1258" s="10">
        <v>40553</v>
      </c>
      <c r="B1258" s="11">
        <v>2</v>
      </c>
      <c r="C1258" s="12" t="s">
        <v>468</v>
      </c>
      <c r="D1258" s="13" t="s">
        <v>283</v>
      </c>
      <c r="E1258" s="14" t="s">
        <v>488</v>
      </c>
    </row>
    <row r="1259" spans="1:5" x14ac:dyDescent="0.3">
      <c r="A1259" s="10"/>
      <c r="B1259" s="11"/>
      <c r="C1259" s="12"/>
      <c r="D1259" s="65" t="s">
        <v>489</v>
      </c>
      <c r="E1259" s="14"/>
    </row>
    <row r="1260" spans="1:5" x14ac:dyDescent="0.3">
      <c r="A1260" s="10">
        <v>40507</v>
      </c>
      <c r="B1260" s="11">
        <v>2</v>
      </c>
      <c r="C1260" s="12" t="s">
        <v>301</v>
      </c>
      <c r="D1260" s="13" t="s">
        <v>100</v>
      </c>
      <c r="E1260" s="14" t="s">
        <v>371</v>
      </c>
    </row>
    <row r="1261" spans="1:5" x14ac:dyDescent="0.3">
      <c r="A1261" s="10">
        <v>40507</v>
      </c>
      <c r="B1261" s="11">
        <v>2</v>
      </c>
      <c r="C1261" s="12" t="s">
        <v>281</v>
      </c>
      <c r="D1261" s="13" t="s">
        <v>119</v>
      </c>
      <c r="E1261" s="14" t="s">
        <v>490</v>
      </c>
    </row>
    <row r="1262" spans="1:5" x14ac:dyDescent="0.3">
      <c r="A1262" s="10">
        <v>40507</v>
      </c>
      <c r="B1262" s="11">
        <v>2</v>
      </c>
      <c r="C1262" s="12" t="s">
        <v>419</v>
      </c>
      <c r="D1262" s="13" t="s">
        <v>118</v>
      </c>
      <c r="E1262" s="14" t="s">
        <v>295</v>
      </c>
    </row>
    <row r="1263" spans="1:5" x14ac:dyDescent="0.3">
      <c r="A1263" s="10">
        <v>40553</v>
      </c>
      <c r="B1263" s="11">
        <v>3</v>
      </c>
      <c r="C1263" s="12" t="s">
        <v>91</v>
      </c>
      <c r="D1263" s="13" t="s">
        <v>126</v>
      </c>
      <c r="E1263" s="14" t="s">
        <v>487</v>
      </c>
    </row>
    <row r="1264" spans="1:5" x14ac:dyDescent="0.3">
      <c r="A1264" s="10">
        <v>40603</v>
      </c>
      <c r="B1264" s="11">
        <v>3</v>
      </c>
      <c r="C1264" s="12" t="s">
        <v>376</v>
      </c>
      <c r="D1264" s="13" t="s">
        <v>68</v>
      </c>
      <c r="E1264" s="14" t="s">
        <v>341</v>
      </c>
    </row>
    <row r="1265" spans="1:5" x14ac:dyDescent="0.3">
      <c r="A1265" s="10">
        <v>40581</v>
      </c>
      <c r="B1265" s="11">
        <v>3</v>
      </c>
      <c r="C1265" s="12" t="s">
        <v>148</v>
      </c>
      <c r="D1265" s="13" t="s">
        <v>38</v>
      </c>
      <c r="E1265" s="14" t="s">
        <v>423</v>
      </c>
    </row>
    <row r="1266" spans="1:5" x14ac:dyDescent="0.3">
      <c r="A1266" s="10">
        <v>40576</v>
      </c>
      <c r="B1266" s="11">
        <v>3</v>
      </c>
      <c r="C1266" s="12" t="s">
        <v>371</v>
      </c>
      <c r="D1266" s="13" t="s">
        <v>45</v>
      </c>
      <c r="E1266" s="14" t="s">
        <v>424</v>
      </c>
    </row>
    <row r="1267" spans="1:5" x14ac:dyDescent="0.3">
      <c r="A1267" s="10">
        <v>40577</v>
      </c>
      <c r="B1267" s="11">
        <v>3</v>
      </c>
      <c r="C1267" s="12" t="s">
        <v>281</v>
      </c>
      <c r="D1267" s="13" t="s">
        <v>79</v>
      </c>
      <c r="E1267" s="14" t="s">
        <v>295</v>
      </c>
    </row>
    <row r="1268" spans="1:5" x14ac:dyDescent="0.3">
      <c r="A1268" s="10">
        <v>40582</v>
      </c>
      <c r="B1268" s="11">
        <v>3</v>
      </c>
      <c r="C1268" s="12" t="s">
        <v>471</v>
      </c>
      <c r="D1268" s="13" t="s">
        <v>42</v>
      </c>
      <c r="E1268" s="14" t="s">
        <v>413</v>
      </c>
    </row>
    <row r="1269" spans="1:5" x14ac:dyDescent="0.3">
      <c r="A1269" s="10">
        <v>40581</v>
      </c>
      <c r="B1269" s="11">
        <v>3</v>
      </c>
      <c r="C1269" s="12" t="s">
        <v>436</v>
      </c>
      <c r="D1269" s="13" t="s">
        <v>491</v>
      </c>
      <c r="E1269" s="14" t="s">
        <v>457</v>
      </c>
    </row>
    <row r="1270" spans="1:5" x14ac:dyDescent="0.3">
      <c r="A1270" s="10">
        <v>40574</v>
      </c>
      <c r="B1270" s="11">
        <v>3</v>
      </c>
      <c r="C1270" s="12" t="s">
        <v>468</v>
      </c>
      <c r="D1270" s="13" t="s">
        <v>31</v>
      </c>
      <c r="E1270" s="14" t="s">
        <v>368</v>
      </c>
    </row>
    <row r="1271" spans="1:5" x14ac:dyDescent="0.3">
      <c r="A1271" s="10">
        <v>40617</v>
      </c>
      <c r="B1271" s="11">
        <v>4</v>
      </c>
      <c r="C1271" s="12" t="s">
        <v>471</v>
      </c>
      <c r="D1271" s="13" t="s">
        <v>173</v>
      </c>
      <c r="E1271" s="14" t="s">
        <v>341</v>
      </c>
    </row>
    <row r="1272" spans="1:5" x14ac:dyDescent="0.3">
      <c r="A1272" s="10"/>
      <c r="B1272" s="11"/>
      <c r="C1272" s="12"/>
      <c r="D1272" s="65" t="s">
        <v>492</v>
      </c>
      <c r="E1272" s="14"/>
    </row>
    <row r="1273" spans="1:5" x14ac:dyDescent="0.3">
      <c r="A1273" s="10">
        <v>40604</v>
      </c>
      <c r="B1273" s="11">
        <v>4</v>
      </c>
      <c r="C1273" s="12" t="s">
        <v>368</v>
      </c>
      <c r="D1273" s="65" t="s">
        <v>98</v>
      </c>
      <c r="E1273" s="14" t="s">
        <v>91</v>
      </c>
    </row>
    <row r="1274" spans="1:5" x14ac:dyDescent="0.3">
      <c r="A1274" s="10">
        <v>40611</v>
      </c>
      <c r="B1274" s="11">
        <v>4</v>
      </c>
      <c r="C1274" s="12" t="s">
        <v>436</v>
      </c>
      <c r="D1274" s="65" t="s">
        <v>48</v>
      </c>
      <c r="E1274" s="14" t="s">
        <v>295</v>
      </c>
    </row>
    <row r="1275" spans="1:5" x14ac:dyDescent="0.3">
      <c r="A1275" s="10">
        <v>40609</v>
      </c>
      <c r="B1275" s="11">
        <v>4</v>
      </c>
      <c r="C1275" s="12" t="s">
        <v>148</v>
      </c>
      <c r="D1275" s="65" t="s">
        <v>92</v>
      </c>
      <c r="E1275" s="14" t="s">
        <v>371</v>
      </c>
    </row>
    <row r="1276" spans="1:5" x14ac:dyDescent="0.3">
      <c r="A1276" s="10">
        <v>40644</v>
      </c>
      <c r="B1276" s="11" t="s">
        <v>46</v>
      </c>
      <c r="C1276" s="12" t="s">
        <v>148</v>
      </c>
      <c r="D1276" s="65" t="s">
        <v>292</v>
      </c>
      <c r="E1276" s="14" t="s">
        <v>471</v>
      </c>
    </row>
    <row r="1277" spans="1:5" x14ac:dyDescent="0.3">
      <c r="A1277" s="10">
        <v>40637</v>
      </c>
      <c r="B1277" s="11" t="s">
        <v>46</v>
      </c>
      <c r="C1277" s="12" t="s">
        <v>368</v>
      </c>
      <c r="D1277" s="65" t="s">
        <v>98</v>
      </c>
      <c r="E1277" s="14" t="s">
        <v>436</v>
      </c>
    </row>
    <row r="1278" spans="1:5" x14ac:dyDescent="0.3">
      <c r="A1278" s="16">
        <v>40668</v>
      </c>
      <c r="B1278" s="11" t="s">
        <v>49</v>
      </c>
      <c r="C1278" s="12" t="s">
        <v>368</v>
      </c>
      <c r="D1278" s="90"/>
      <c r="E1278" s="14" t="s">
        <v>148</v>
      </c>
    </row>
    <row r="1279" spans="1:5" x14ac:dyDescent="0.3">
      <c r="A1279" s="16"/>
      <c r="B1279" s="20"/>
      <c r="C1279" s="21"/>
      <c r="D1279" s="22" t="s">
        <v>383</v>
      </c>
      <c r="E1279" s="23"/>
    </row>
    <row r="1280" spans="1:5" x14ac:dyDescent="0.3">
      <c r="A1280" s="6" t="s">
        <v>493</v>
      </c>
      <c r="B1280" s="7" t="s">
        <v>367</v>
      </c>
      <c r="C1280" s="7"/>
      <c r="D1280" s="7"/>
      <c r="E1280" s="7"/>
    </row>
    <row r="1281" spans="1:5" x14ac:dyDescent="0.3">
      <c r="A1281" s="10">
        <v>40843</v>
      </c>
      <c r="B1281" s="11">
        <v>1</v>
      </c>
      <c r="C1281" s="12" t="s">
        <v>487</v>
      </c>
      <c r="D1281" s="13" t="s">
        <v>355</v>
      </c>
      <c r="E1281" s="14" t="s">
        <v>301</v>
      </c>
    </row>
    <row r="1282" spans="1:5" x14ac:dyDescent="0.3">
      <c r="A1282" s="10"/>
      <c r="B1282" s="11"/>
      <c r="C1282" s="12"/>
      <c r="D1282" s="65" t="s">
        <v>494</v>
      </c>
      <c r="E1282" s="14"/>
    </row>
    <row r="1283" spans="1:5" x14ac:dyDescent="0.3">
      <c r="A1283" s="10">
        <v>40835</v>
      </c>
      <c r="B1283" s="11">
        <v>2</v>
      </c>
      <c r="C1283" s="12" t="s">
        <v>490</v>
      </c>
      <c r="D1283" s="13" t="s">
        <v>136</v>
      </c>
      <c r="E1283" s="14" t="s">
        <v>216</v>
      </c>
    </row>
    <row r="1284" spans="1:5" x14ac:dyDescent="0.3">
      <c r="A1284" s="10">
        <v>40835</v>
      </c>
      <c r="B1284" s="11">
        <v>2</v>
      </c>
      <c r="C1284" s="12" t="s">
        <v>488</v>
      </c>
      <c r="D1284" s="13" t="s">
        <v>399</v>
      </c>
      <c r="E1284" s="14" t="s">
        <v>295</v>
      </c>
    </row>
    <row r="1285" spans="1:5" x14ac:dyDescent="0.3">
      <c r="A1285" s="10">
        <v>40836</v>
      </c>
      <c r="B1285" s="11">
        <v>2</v>
      </c>
      <c r="C1285" s="12" t="s">
        <v>426</v>
      </c>
      <c r="D1285" s="13" t="s">
        <v>68</v>
      </c>
      <c r="E1285" s="14" t="s">
        <v>468</v>
      </c>
    </row>
    <row r="1286" spans="1:5" x14ac:dyDescent="0.3">
      <c r="A1286" s="10">
        <v>40828</v>
      </c>
      <c r="B1286" s="11">
        <v>2</v>
      </c>
      <c r="C1286" s="12" t="s">
        <v>424</v>
      </c>
      <c r="D1286" s="13" t="s">
        <v>308</v>
      </c>
      <c r="E1286" s="14" t="s">
        <v>437</v>
      </c>
    </row>
    <row r="1287" spans="1:5" x14ac:dyDescent="0.3">
      <c r="A1287" s="10">
        <v>40848</v>
      </c>
      <c r="B1287" s="11">
        <v>2</v>
      </c>
      <c r="C1287" s="12" t="s">
        <v>471</v>
      </c>
      <c r="D1287" s="13" t="s">
        <v>308</v>
      </c>
      <c r="E1287" s="14" t="s">
        <v>487</v>
      </c>
    </row>
    <row r="1288" spans="1:5" x14ac:dyDescent="0.3">
      <c r="A1288" s="10">
        <v>40837</v>
      </c>
      <c r="B1288" s="11">
        <v>2</v>
      </c>
      <c r="C1288" s="12" t="s">
        <v>457</v>
      </c>
      <c r="D1288" s="13" t="s">
        <v>92</v>
      </c>
      <c r="E1288" s="14" t="s">
        <v>413</v>
      </c>
    </row>
    <row r="1289" spans="1:5" x14ac:dyDescent="0.3">
      <c r="A1289" s="10">
        <v>40836</v>
      </c>
      <c r="B1289" s="11">
        <v>2</v>
      </c>
      <c r="C1289" s="12" t="s">
        <v>495</v>
      </c>
      <c r="D1289" s="13" t="s">
        <v>355</v>
      </c>
      <c r="E1289" s="14" t="s">
        <v>376</v>
      </c>
    </row>
    <row r="1290" spans="1:5" x14ac:dyDescent="0.3">
      <c r="A1290" s="10"/>
      <c r="B1290" s="11"/>
      <c r="C1290" s="12"/>
      <c r="D1290" s="65" t="s">
        <v>496</v>
      </c>
      <c r="E1290" s="14"/>
    </row>
    <row r="1291" spans="1:5" x14ac:dyDescent="0.3">
      <c r="A1291" s="10">
        <v>40835</v>
      </c>
      <c r="B1291" s="11">
        <v>2</v>
      </c>
      <c r="C1291" s="12" t="s">
        <v>296</v>
      </c>
      <c r="D1291" s="13" t="s">
        <v>126</v>
      </c>
      <c r="E1291" s="14" t="s">
        <v>133</v>
      </c>
    </row>
    <row r="1292" spans="1:5" x14ac:dyDescent="0.3">
      <c r="A1292" s="10">
        <v>40833</v>
      </c>
      <c r="B1292" s="11">
        <v>2</v>
      </c>
      <c r="C1292" s="12" t="s">
        <v>200</v>
      </c>
      <c r="D1292" s="13" t="s">
        <v>497</v>
      </c>
      <c r="E1292" s="14" t="s">
        <v>416</v>
      </c>
    </row>
    <row r="1293" spans="1:5" x14ac:dyDescent="0.3">
      <c r="A1293" s="10">
        <v>40833</v>
      </c>
      <c r="B1293" s="11">
        <v>2</v>
      </c>
      <c r="C1293" s="12" t="s">
        <v>498</v>
      </c>
      <c r="D1293" s="13" t="s">
        <v>92</v>
      </c>
      <c r="E1293" s="14" t="s">
        <v>474</v>
      </c>
    </row>
    <row r="1294" spans="1:5" x14ac:dyDescent="0.3">
      <c r="A1294" s="10">
        <v>40836</v>
      </c>
      <c r="B1294" s="11">
        <v>2</v>
      </c>
      <c r="C1294" s="12" t="s">
        <v>499</v>
      </c>
      <c r="D1294" s="13" t="s">
        <v>100</v>
      </c>
      <c r="E1294" s="14" t="s">
        <v>423</v>
      </c>
    </row>
    <row r="1295" spans="1:5" x14ac:dyDescent="0.3">
      <c r="A1295" s="10">
        <v>40840</v>
      </c>
      <c r="B1295" s="11">
        <v>2</v>
      </c>
      <c r="C1295" s="12" t="s">
        <v>420</v>
      </c>
      <c r="D1295" s="13" t="s">
        <v>16</v>
      </c>
      <c r="E1295" s="14" t="s">
        <v>41</v>
      </c>
    </row>
    <row r="1296" spans="1:5" x14ac:dyDescent="0.3">
      <c r="A1296" s="10">
        <v>40835</v>
      </c>
      <c r="B1296" s="11">
        <v>2</v>
      </c>
      <c r="C1296" s="12" t="s">
        <v>418</v>
      </c>
      <c r="D1296" s="13" t="s">
        <v>421</v>
      </c>
      <c r="E1296" s="14" t="s">
        <v>419</v>
      </c>
    </row>
    <row r="1297" spans="1:5" x14ac:dyDescent="0.3">
      <c r="A1297" s="10">
        <v>40835</v>
      </c>
      <c r="B1297" s="11">
        <v>2</v>
      </c>
      <c r="C1297" s="12" t="s">
        <v>481</v>
      </c>
      <c r="D1297" s="13" t="s">
        <v>31</v>
      </c>
      <c r="E1297" s="14" t="s">
        <v>371</v>
      </c>
    </row>
    <row r="1298" spans="1:5" x14ac:dyDescent="0.3">
      <c r="A1298" s="10">
        <v>40835</v>
      </c>
      <c r="B1298" s="11">
        <v>2</v>
      </c>
      <c r="C1298" s="12" t="s">
        <v>436</v>
      </c>
      <c r="D1298" s="13" t="s">
        <v>126</v>
      </c>
      <c r="E1298" s="14" t="s">
        <v>472</v>
      </c>
    </row>
    <row r="1299" spans="1:5" x14ac:dyDescent="0.3">
      <c r="A1299" s="10">
        <v>40835</v>
      </c>
      <c r="B1299" s="11">
        <v>2</v>
      </c>
      <c r="C1299" s="12" t="s">
        <v>151</v>
      </c>
      <c r="D1299" s="13" t="s">
        <v>312</v>
      </c>
      <c r="E1299" s="14" t="s">
        <v>500</v>
      </c>
    </row>
    <row r="1300" spans="1:5" x14ac:dyDescent="0.3">
      <c r="A1300" s="10">
        <v>40857</v>
      </c>
      <c r="B1300" s="11">
        <v>3</v>
      </c>
      <c r="C1300" s="12" t="s">
        <v>457</v>
      </c>
      <c r="D1300" s="13" t="s">
        <v>99</v>
      </c>
      <c r="E1300" s="14" t="s">
        <v>41</v>
      </c>
    </row>
    <row r="1301" spans="1:5" x14ac:dyDescent="0.3">
      <c r="A1301" s="10">
        <v>40857</v>
      </c>
      <c r="B1301" s="11">
        <v>3</v>
      </c>
      <c r="C1301" s="12" t="s">
        <v>495</v>
      </c>
      <c r="D1301" s="13" t="s">
        <v>99</v>
      </c>
      <c r="E1301" s="14" t="s">
        <v>423</v>
      </c>
    </row>
    <row r="1302" spans="1:5" x14ac:dyDescent="0.3">
      <c r="A1302" s="10">
        <v>40870</v>
      </c>
      <c r="B1302" s="11">
        <v>3</v>
      </c>
      <c r="C1302" s="12" t="s">
        <v>296</v>
      </c>
      <c r="D1302" s="13" t="s">
        <v>42</v>
      </c>
      <c r="E1302" s="14" t="s">
        <v>487</v>
      </c>
    </row>
    <row r="1303" spans="1:5" x14ac:dyDescent="0.3">
      <c r="A1303" s="10">
        <v>40854</v>
      </c>
      <c r="B1303" s="11">
        <v>3</v>
      </c>
      <c r="C1303" s="12" t="s">
        <v>498</v>
      </c>
      <c r="D1303" s="13" t="s">
        <v>76</v>
      </c>
      <c r="E1303" s="14" t="s">
        <v>468</v>
      </c>
    </row>
    <row r="1304" spans="1:5" x14ac:dyDescent="0.3">
      <c r="A1304" s="10">
        <v>40861</v>
      </c>
      <c r="B1304" s="11">
        <v>3</v>
      </c>
      <c r="C1304" s="12" t="s">
        <v>437</v>
      </c>
      <c r="D1304" s="13" t="s">
        <v>68</v>
      </c>
      <c r="E1304" s="14" t="s">
        <v>200</v>
      </c>
    </row>
    <row r="1305" spans="1:5" x14ac:dyDescent="0.3">
      <c r="A1305" s="10">
        <v>40856</v>
      </c>
      <c r="B1305" s="11">
        <v>3</v>
      </c>
      <c r="C1305" s="12" t="s">
        <v>436</v>
      </c>
      <c r="D1305" s="13" t="s">
        <v>42</v>
      </c>
      <c r="E1305" s="14" t="s">
        <v>151</v>
      </c>
    </row>
    <row r="1306" spans="1:5" x14ac:dyDescent="0.3">
      <c r="A1306" s="10">
        <v>40870</v>
      </c>
      <c r="B1306" s="11">
        <v>3</v>
      </c>
      <c r="C1306" s="12" t="s">
        <v>216</v>
      </c>
      <c r="D1306" s="13" t="s">
        <v>279</v>
      </c>
      <c r="E1306" s="14" t="s">
        <v>488</v>
      </c>
    </row>
    <row r="1307" spans="1:5" x14ac:dyDescent="0.3">
      <c r="A1307" s="10">
        <v>40854</v>
      </c>
      <c r="B1307" s="11">
        <v>3</v>
      </c>
      <c r="C1307" s="12" t="s">
        <v>419</v>
      </c>
      <c r="D1307" s="13" t="s">
        <v>16</v>
      </c>
      <c r="E1307" s="14" t="s">
        <v>371</v>
      </c>
    </row>
    <row r="1308" spans="1:5" x14ac:dyDescent="0.3">
      <c r="A1308" s="10">
        <v>40882</v>
      </c>
      <c r="B1308" s="11">
        <v>4</v>
      </c>
      <c r="C1308" s="12" t="s">
        <v>41</v>
      </c>
      <c r="D1308" s="13" t="s">
        <v>211</v>
      </c>
      <c r="E1308" s="14" t="s">
        <v>200</v>
      </c>
    </row>
    <row r="1309" spans="1:5" x14ac:dyDescent="0.3">
      <c r="A1309" s="10"/>
      <c r="B1309" s="11"/>
      <c r="C1309" s="12"/>
      <c r="D1309" s="65" t="s">
        <v>501</v>
      </c>
      <c r="E1309" s="14"/>
    </row>
    <row r="1310" spans="1:5" x14ac:dyDescent="0.3">
      <c r="A1310" s="10">
        <v>40884</v>
      </c>
      <c r="B1310" s="11">
        <v>4</v>
      </c>
      <c r="C1310" s="12" t="s">
        <v>296</v>
      </c>
      <c r="D1310" s="13" t="s">
        <v>100</v>
      </c>
      <c r="E1310" s="14" t="s">
        <v>371</v>
      </c>
    </row>
    <row r="1311" spans="1:5" x14ac:dyDescent="0.3">
      <c r="A1311" s="10">
        <v>40980</v>
      </c>
      <c r="B1311" s="11">
        <v>4</v>
      </c>
      <c r="C1311" s="12" t="s">
        <v>423</v>
      </c>
      <c r="D1311" s="13" t="s">
        <v>98</v>
      </c>
      <c r="E1311" s="14" t="s">
        <v>436</v>
      </c>
    </row>
    <row r="1312" spans="1:5" x14ac:dyDescent="0.3">
      <c r="A1312" s="10">
        <v>40994</v>
      </c>
      <c r="B1312" s="11">
        <v>4</v>
      </c>
      <c r="C1312" s="12" t="s">
        <v>216</v>
      </c>
      <c r="D1312" s="13" t="s">
        <v>126</v>
      </c>
      <c r="E1312" s="14" t="s">
        <v>498</v>
      </c>
    </row>
    <row r="1313" spans="1:6" x14ac:dyDescent="0.3">
      <c r="A1313" s="10">
        <v>41017</v>
      </c>
      <c r="B1313" s="11" t="s">
        <v>46</v>
      </c>
      <c r="C1313" s="12" t="s">
        <v>200</v>
      </c>
      <c r="D1313" s="13" t="s">
        <v>92</v>
      </c>
      <c r="E1313" s="14" t="s">
        <v>216</v>
      </c>
    </row>
    <row r="1314" spans="1:6" x14ac:dyDescent="0.3">
      <c r="A1314" s="10">
        <v>41023</v>
      </c>
      <c r="B1314" s="11" t="s">
        <v>46</v>
      </c>
      <c r="C1314" s="12" t="s">
        <v>371</v>
      </c>
      <c r="D1314" s="13" t="s">
        <v>56</v>
      </c>
      <c r="E1314" s="14" t="s">
        <v>423</v>
      </c>
    </row>
    <row r="1315" spans="1:6" x14ac:dyDescent="0.3">
      <c r="A1315" s="10">
        <v>41032</v>
      </c>
      <c r="B1315" s="11" t="s">
        <v>49</v>
      </c>
      <c r="C1315" s="19" t="s">
        <v>200</v>
      </c>
      <c r="D1315" s="13" t="s">
        <v>42</v>
      </c>
      <c r="E1315" s="14" t="s">
        <v>423</v>
      </c>
      <c r="F1315" s="67">
        <v>136</v>
      </c>
    </row>
    <row r="1316" spans="1:6" x14ac:dyDescent="0.3">
      <c r="A1316" s="16"/>
      <c r="B1316" s="20"/>
      <c r="C1316" s="21"/>
      <c r="D1316" s="22" t="s">
        <v>219</v>
      </c>
      <c r="E1316" s="23"/>
    </row>
    <row r="1317" spans="1:6" x14ac:dyDescent="0.3">
      <c r="A1317" s="6" t="s">
        <v>493</v>
      </c>
      <c r="B1317" s="7" t="s">
        <v>444</v>
      </c>
      <c r="C1317" s="7"/>
      <c r="D1317" s="7"/>
      <c r="E1317" s="7"/>
    </row>
    <row r="1318" spans="1:6" x14ac:dyDescent="0.3">
      <c r="A1318" s="10">
        <v>40857</v>
      </c>
      <c r="B1318" s="11">
        <v>1</v>
      </c>
      <c r="C1318" s="12" t="s">
        <v>426</v>
      </c>
      <c r="D1318" s="13" t="s">
        <v>502</v>
      </c>
      <c r="E1318" s="14" t="s">
        <v>424</v>
      </c>
    </row>
    <row r="1319" spans="1:6" x14ac:dyDescent="0.3">
      <c r="A1319" s="10" t="s">
        <v>187</v>
      </c>
      <c r="B1319" s="11">
        <v>1</v>
      </c>
      <c r="C1319" s="12" t="s">
        <v>500</v>
      </c>
      <c r="D1319" s="13" t="s">
        <v>392</v>
      </c>
      <c r="E1319" s="14" t="s">
        <v>418</v>
      </c>
    </row>
    <row r="1320" spans="1:6" x14ac:dyDescent="0.3">
      <c r="A1320" s="10">
        <v>40835</v>
      </c>
      <c r="B1320" s="11">
        <v>1</v>
      </c>
      <c r="C1320" s="12" t="s">
        <v>503</v>
      </c>
      <c r="D1320" s="13" t="s">
        <v>76</v>
      </c>
      <c r="E1320" s="14" t="s">
        <v>504</v>
      </c>
    </row>
    <row r="1321" spans="1:6" x14ac:dyDescent="0.3">
      <c r="A1321" s="10">
        <v>40842</v>
      </c>
      <c r="B1321" s="11">
        <v>1</v>
      </c>
      <c r="C1321" s="12" t="s">
        <v>151</v>
      </c>
      <c r="D1321" s="13" t="s">
        <v>92</v>
      </c>
      <c r="E1321" s="14" t="s">
        <v>200</v>
      </c>
    </row>
    <row r="1322" spans="1:6" x14ac:dyDescent="0.3">
      <c r="A1322" s="10">
        <v>40864</v>
      </c>
      <c r="B1322" s="11">
        <v>1</v>
      </c>
      <c r="C1322" s="12" t="s">
        <v>419</v>
      </c>
      <c r="D1322" s="13" t="s">
        <v>128</v>
      </c>
      <c r="E1322" s="14" t="s">
        <v>472</v>
      </c>
    </row>
    <row r="1323" spans="1:6" x14ac:dyDescent="0.3">
      <c r="A1323" s="10">
        <v>40847</v>
      </c>
      <c r="B1323" s="11">
        <v>1</v>
      </c>
      <c r="C1323" s="12" t="s">
        <v>505</v>
      </c>
      <c r="D1323" s="13" t="s">
        <v>38</v>
      </c>
      <c r="E1323" s="14" t="s">
        <v>490</v>
      </c>
    </row>
    <row r="1324" spans="1:6" x14ac:dyDescent="0.3">
      <c r="A1324" s="10" t="s">
        <v>187</v>
      </c>
      <c r="B1324" s="11">
        <v>2</v>
      </c>
      <c r="C1324" s="12" t="s">
        <v>475</v>
      </c>
      <c r="D1324" s="13" t="s">
        <v>506</v>
      </c>
      <c r="E1324" s="14" t="s">
        <v>413</v>
      </c>
    </row>
    <row r="1325" spans="1:6" x14ac:dyDescent="0.3">
      <c r="A1325" s="10">
        <v>40927</v>
      </c>
      <c r="B1325" s="11">
        <v>2</v>
      </c>
      <c r="C1325" s="12" t="s">
        <v>500</v>
      </c>
      <c r="D1325" s="13" t="s">
        <v>16</v>
      </c>
      <c r="E1325" s="14" t="s">
        <v>41</v>
      </c>
    </row>
    <row r="1326" spans="1:6" x14ac:dyDescent="0.3">
      <c r="A1326" s="10" t="s">
        <v>187</v>
      </c>
      <c r="B1326" s="11">
        <v>2</v>
      </c>
      <c r="C1326" s="12" t="s">
        <v>507</v>
      </c>
      <c r="D1326" s="13" t="s">
        <v>508</v>
      </c>
      <c r="E1326" s="14" t="s">
        <v>295</v>
      </c>
    </row>
    <row r="1327" spans="1:6" x14ac:dyDescent="0.3">
      <c r="A1327" s="10">
        <v>40955</v>
      </c>
      <c r="B1327" s="11">
        <v>2</v>
      </c>
      <c r="C1327" s="12" t="s">
        <v>503</v>
      </c>
      <c r="D1327" s="13" t="s">
        <v>48</v>
      </c>
      <c r="E1327" s="14" t="s">
        <v>498</v>
      </c>
    </row>
    <row r="1328" spans="1:6" x14ac:dyDescent="0.3">
      <c r="A1328" s="10">
        <v>40938</v>
      </c>
      <c r="B1328" s="11">
        <v>2</v>
      </c>
      <c r="C1328" s="12" t="s">
        <v>151</v>
      </c>
      <c r="D1328" s="13" t="s">
        <v>48</v>
      </c>
      <c r="E1328" s="14" t="s">
        <v>296</v>
      </c>
    </row>
    <row r="1329" spans="1:5" x14ac:dyDescent="0.3">
      <c r="A1329" s="10">
        <v>40885</v>
      </c>
      <c r="B1329" s="11">
        <v>2</v>
      </c>
      <c r="C1329" s="12" t="s">
        <v>416</v>
      </c>
      <c r="D1329" s="13" t="s">
        <v>136</v>
      </c>
      <c r="E1329" s="14" t="s">
        <v>91</v>
      </c>
    </row>
    <row r="1330" spans="1:5" x14ac:dyDescent="0.3">
      <c r="A1330" s="10">
        <v>40976</v>
      </c>
      <c r="B1330" s="11">
        <v>2</v>
      </c>
      <c r="C1330" s="12" t="s">
        <v>419</v>
      </c>
      <c r="D1330" s="13" t="s">
        <v>48</v>
      </c>
      <c r="E1330" s="14" t="s">
        <v>426</v>
      </c>
    </row>
    <row r="1331" spans="1:5" x14ac:dyDescent="0.3">
      <c r="A1331" s="10">
        <v>40938</v>
      </c>
      <c r="B1331" s="11">
        <v>2</v>
      </c>
      <c r="C1331" s="12" t="s">
        <v>505</v>
      </c>
      <c r="D1331" s="13" t="s">
        <v>358</v>
      </c>
      <c r="E1331" s="14" t="s">
        <v>488</v>
      </c>
    </row>
    <row r="1332" spans="1:5" x14ac:dyDescent="0.3">
      <c r="A1332" s="10">
        <v>40980</v>
      </c>
      <c r="B1332" s="11">
        <v>3</v>
      </c>
      <c r="C1332" s="12" t="s">
        <v>91</v>
      </c>
      <c r="D1332" s="13" t="s">
        <v>47</v>
      </c>
      <c r="E1332" s="14" t="s">
        <v>295</v>
      </c>
    </row>
    <row r="1333" spans="1:5" x14ac:dyDescent="0.3">
      <c r="A1333" s="10" t="s">
        <v>187</v>
      </c>
      <c r="B1333" s="11">
        <v>3</v>
      </c>
      <c r="C1333" s="12" t="s">
        <v>488</v>
      </c>
      <c r="D1333" s="13" t="s">
        <v>509</v>
      </c>
      <c r="E1333" s="14" t="s">
        <v>419</v>
      </c>
    </row>
    <row r="1334" spans="1:5" x14ac:dyDescent="0.3">
      <c r="A1334" s="10">
        <v>40976</v>
      </c>
      <c r="B1334" s="11">
        <v>3</v>
      </c>
      <c r="C1334" s="12" t="s">
        <v>503</v>
      </c>
      <c r="D1334" s="13" t="s">
        <v>173</v>
      </c>
      <c r="E1334" s="14" t="s">
        <v>151</v>
      </c>
    </row>
    <row r="1335" spans="1:5" x14ac:dyDescent="0.3">
      <c r="A1335" s="10"/>
      <c r="B1335" s="11"/>
      <c r="C1335" s="12"/>
      <c r="D1335" s="65" t="s">
        <v>510</v>
      </c>
      <c r="E1335" s="14"/>
    </row>
    <row r="1336" spans="1:5" x14ac:dyDescent="0.3">
      <c r="A1336" s="10">
        <v>40976</v>
      </c>
      <c r="B1336" s="11">
        <v>3</v>
      </c>
      <c r="C1336" s="12" t="s">
        <v>413</v>
      </c>
      <c r="D1336" s="13" t="s">
        <v>44</v>
      </c>
      <c r="E1336" s="14" t="s">
        <v>41</v>
      </c>
    </row>
    <row r="1337" spans="1:5" x14ac:dyDescent="0.3">
      <c r="A1337" s="10">
        <v>41032</v>
      </c>
      <c r="B1337" s="11" t="s">
        <v>46</v>
      </c>
      <c r="C1337" s="12" t="s">
        <v>488</v>
      </c>
      <c r="D1337" s="13" t="s">
        <v>68</v>
      </c>
      <c r="E1337" s="14" t="s">
        <v>91</v>
      </c>
    </row>
    <row r="1338" spans="1:5" x14ac:dyDescent="0.3">
      <c r="A1338" s="10">
        <v>40987</v>
      </c>
      <c r="B1338" s="11" t="s">
        <v>46</v>
      </c>
      <c r="C1338" s="12" t="s">
        <v>503</v>
      </c>
      <c r="D1338" s="13" t="s">
        <v>48</v>
      </c>
      <c r="E1338" s="14" t="s">
        <v>41</v>
      </c>
    </row>
    <row r="1339" spans="1:5" x14ac:dyDescent="0.3">
      <c r="A1339" s="16">
        <v>41046</v>
      </c>
      <c r="B1339" s="11" t="s">
        <v>49</v>
      </c>
      <c r="C1339" s="12" t="s">
        <v>503</v>
      </c>
      <c r="D1339" s="37"/>
      <c r="E1339" s="14" t="s">
        <v>91</v>
      </c>
    </row>
    <row r="1340" spans="1:5" x14ac:dyDescent="0.3">
      <c r="A1340" s="16"/>
      <c r="B1340" s="20"/>
      <c r="C1340" s="21"/>
      <c r="D1340" s="22" t="s">
        <v>511</v>
      </c>
      <c r="E1340" s="23"/>
    </row>
  </sheetData>
  <mergeCells count="37">
    <mergeCell ref="B1317:E1317"/>
    <mergeCell ref="B1103:E1103"/>
    <mergeCell ref="B1142:E1142"/>
    <mergeCell ref="B1170:E1170"/>
    <mergeCell ref="B1205:E1205"/>
    <mergeCell ref="B1240:E1240"/>
    <mergeCell ref="B1280:E1280"/>
    <mergeCell ref="B939:E939"/>
    <mergeCell ref="C974:E974"/>
    <mergeCell ref="B975:E975"/>
    <mergeCell ref="B1010:E1010"/>
    <mergeCell ref="B1044:E1044"/>
    <mergeCell ref="B1079:E1079"/>
    <mergeCell ref="B708:E708"/>
    <mergeCell ref="B725:E725"/>
    <mergeCell ref="B743:E743"/>
    <mergeCell ref="B777:E777"/>
    <mergeCell ref="B833:E833"/>
    <mergeCell ref="B878:E878"/>
    <mergeCell ref="B457:E457"/>
    <mergeCell ref="B466:E466"/>
    <mergeCell ref="C645:E645"/>
    <mergeCell ref="B646:E646"/>
    <mergeCell ref="B685:E685"/>
    <mergeCell ref="B695:E695"/>
    <mergeCell ref="B222:E222"/>
    <mergeCell ref="B223:E223"/>
    <mergeCell ref="B224:E224"/>
    <mergeCell ref="B225:E225"/>
    <mergeCell ref="B335:E335"/>
    <mergeCell ref="B344:E344"/>
    <mergeCell ref="A1:E1"/>
    <mergeCell ref="B2:E2"/>
    <mergeCell ref="B24:E24"/>
    <mergeCell ref="B46:E46"/>
    <mergeCell ref="B65:E65"/>
    <mergeCell ref="C128:E12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Youth Cups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Lambert</dc:creator>
  <cp:lastModifiedBy>Richard Lambert</cp:lastModifiedBy>
  <dcterms:created xsi:type="dcterms:W3CDTF">2025-05-07T09:58:13Z</dcterms:created>
  <dcterms:modified xsi:type="dcterms:W3CDTF">2025-05-07T09:58:39Z</dcterms:modified>
</cp:coreProperties>
</file>