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9030"/>
  </bookViews>
  <sheets>
    <sheet name="Youth Cups" sheetId="1" r:id="rId1"/>
  </sheets>
  <externalReferences>
    <externalReference r:id="rId2"/>
  </externalReferences>
  <definedNames>
    <definedName name="Results_by_Date">#REF!</definedName>
  </definedNames>
  <calcPr calcId="145621"/>
</workbook>
</file>

<file path=xl/calcChain.xml><?xml version="1.0" encoding="utf-8"?>
<calcChain xmlns="http://schemas.openxmlformats.org/spreadsheetml/2006/main">
  <c r="N673" i="1" l="1"/>
  <c r="M673" i="1"/>
  <c r="L673" i="1"/>
  <c r="K673" i="1"/>
  <c r="J673" i="1"/>
  <c r="P672" i="1"/>
  <c r="P671" i="1"/>
  <c r="P670" i="1"/>
  <c r="P673" i="1" s="1"/>
  <c r="P669" i="1"/>
  <c r="P668" i="1"/>
  <c r="N665" i="1"/>
  <c r="M665" i="1"/>
  <c r="L665" i="1"/>
  <c r="K665" i="1"/>
  <c r="J665" i="1"/>
  <c r="P664" i="1"/>
  <c r="P663" i="1"/>
  <c r="P662" i="1"/>
  <c r="P665" i="1" s="1"/>
  <c r="P661" i="1"/>
  <c r="N659" i="1"/>
  <c r="M659" i="1"/>
  <c r="L659" i="1"/>
  <c r="K659" i="1"/>
  <c r="J659" i="1"/>
  <c r="P658" i="1"/>
  <c r="P657" i="1"/>
  <c r="P656" i="1"/>
  <c r="P659" i="1" s="1"/>
  <c r="P655" i="1"/>
  <c r="N650" i="1"/>
  <c r="M650" i="1"/>
  <c r="L650" i="1"/>
  <c r="K650" i="1"/>
  <c r="J650" i="1"/>
  <c r="P649" i="1"/>
  <c r="P648" i="1"/>
  <c r="P647" i="1"/>
  <c r="P650" i="1" s="1"/>
  <c r="P646" i="1"/>
  <c r="N584" i="1"/>
  <c r="M584" i="1"/>
  <c r="L584" i="1"/>
  <c r="K584" i="1"/>
  <c r="J584" i="1"/>
  <c r="P583" i="1"/>
  <c r="P582" i="1"/>
  <c r="P581" i="1"/>
  <c r="P580" i="1"/>
  <c r="P579" i="1"/>
  <c r="P584" i="1" s="1"/>
  <c r="N524" i="1"/>
  <c r="M524" i="1"/>
  <c r="L524" i="1"/>
  <c r="K524" i="1"/>
  <c r="J524" i="1"/>
  <c r="P523" i="1"/>
  <c r="P522" i="1"/>
  <c r="P521" i="1"/>
  <c r="P524" i="1" s="1"/>
  <c r="P520" i="1"/>
  <c r="P519" i="1"/>
  <c r="N438" i="1"/>
  <c r="M438" i="1"/>
  <c r="L438" i="1"/>
  <c r="K438" i="1"/>
  <c r="J438" i="1"/>
  <c r="P437" i="1"/>
  <c r="P436" i="1"/>
  <c r="P435" i="1"/>
  <c r="P438" i="1" s="1"/>
  <c r="P434" i="1"/>
  <c r="N426" i="1"/>
  <c r="M426" i="1"/>
  <c r="L426" i="1"/>
  <c r="K426" i="1"/>
  <c r="J426" i="1"/>
  <c r="P425" i="1"/>
  <c r="P424" i="1"/>
  <c r="P423" i="1"/>
  <c r="P426" i="1" s="1"/>
  <c r="P422" i="1"/>
  <c r="N414" i="1"/>
  <c r="M414" i="1"/>
  <c r="L414" i="1"/>
  <c r="K414" i="1"/>
  <c r="J414" i="1"/>
  <c r="P413" i="1"/>
  <c r="P412" i="1"/>
  <c r="P411" i="1"/>
  <c r="P414" i="1" s="1"/>
  <c r="P410" i="1"/>
  <c r="N402" i="1"/>
  <c r="M402" i="1"/>
  <c r="L402" i="1"/>
  <c r="K402" i="1"/>
  <c r="J402" i="1"/>
  <c r="P401" i="1"/>
  <c r="P400" i="1"/>
  <c r="P399" i="1"/>
  <c r="P402" i="1" s="1"/>
  <c r="P398" i="1"/>
  <c r="N390" i="1"/>
  <c r="M390" i="1"/>
  <c r="L390" i="1"/>
  <c r="K390" i="1"/>
  <c r="J390" i="1"/>
  <c r="P389" i="1"/>
  <c r="P388" i="1"/>
  <c r="P387" i="1"/>
  <c r="P390" i="1" s="1"/>
  <c r="P386" i="1"/>
  <c r="N378" i="1"/>
  <c r="M378" i="1"/>
  <c r="L378" i="1"/>
  <c r="K378" i="1"/>
  <c r="J378" i="1"/>
  <c r="P377" i="1"/>
  <c r="P376" i="1"/>
  <c r="P375" i="1"/>
  <c r="P378" i="1" s="1"/>
  <c r="P374" i="1"/>
  <c r="N365" i="1"/>
  <c r="M365" i="1"/>
  <c r="L365" i="1"/>
  <c r="K365" i="1"/>
  <c r="J365" i="1"/>
  <c r="P364" i="1"/>
  <c r="P363" i="1"/>
  <c r="P362" i="1"/>
  <c r="P365" i="1" s="1"/>
  <c r="P361" i="1"/>
  <c r="N354" i="1"/>
  <c r="M354" i="1"/>
  <c r="L354" i="1"/>
  <c r="K354" i="1"/>
  <c r="J354" i="1"/>
  <c r="P353" i="1"/>
  <c r="P352" i="1"/>
  <c r="P351" i="1"/>
  <c r="P354" i="1" s="1"/>
  <c r="P350" i="1"/>
  <c r="N311" i="1"/>
  <c r="M311" i="1"/>
  <c r="L311" i="1"/>
  <c r="K311" i="1"/>
  <c r="J311" i="1"/>
  <c r="P310" i="1"/>
  <c r="P309" i="1"/>
  <c r="P308" i="1"/>
  <c r="P311" i="1" s="1"/>
  <c r="P307" i="1"/>
  <c r="N300" i="1"/>
  <c r="M300" i="1"/>
  <c r="L300" i="1"/>
  <c r="K300" i="1"/>
  <c r="J300" i="1"/>
  <c r="P299" i="1"/>
  <c r="P298" i="1"/>
  <c r="P300" i="1" s="1"/>
  <c r="N295" i="1"/>
  <c r="M295" i="1"/>
  <c r="L295" i="1"/>
  <c r="K295" i="1"/>
  <c r="J295" i="1"/>
  <c r="P294" i="1"/>
  <c r="P293" i="1"/>
  <c r="P292" i="1"/>
  <c r="P295" i="1" s="1"/>
  <c r="P291" i="1"/>
  <c r="N247" i="1"/>
  <c r="M247" i="1"/>
  <c r="L247" i="1"/>
  <c r="K247" i="1"/>
  <c r="J247" i="1"/>
  <c r="P246" i="1"/>
  <c r="P245" i="1"/>
  <c r="P244" i="1"/>
  <c r="P247" i="1" s="1"/>
  <c r="P243" i="1"/>
  <c r="N230" i="1"/>
  <c r="M230" i="1"/>
  <c r="L230" i="1"/>
  <c r="K230" i="1"/>
  <c r="J230" i="1"/>
  <c r="P229" i="1"/>
  <c r="P228" i="1"/>
  <c r="P227" i="1"/>
  <c r="P230" i="1" s="1"/>
  <c r="P226" i="1"/>
  <c r="N146" i="1"/>
  <c r="M146" i="1"/>
  <c r="L146" i="1"/>
  <c r="K146" i="1"/>
  <c r="J146" i="1"/>
  <c r="P145" i="1"/>
  <c r="P144" i="1"/>
  <c r="P143" i="1"/>
  <c r="P146" i="1" s="1"/>
  <c r="P142" i="1"/>
  <c r="P141" i="1"/>
  <c r="N83" i="1"/>
  <c r="M83" i="1"/>
  <c r="L83" i="1"/>
  <c r="K83" i="1"/>
  <c r="J83" i="1"/>
  <c r="P82" i="1"/>
  <c r="P81" i="1"/>
  <c r="P80" i="1"/>
  <c r="P79" i="1"/>
  <c r="P78" i="1"/>
  <c r="P83" i="1" s="1"/>
</calcChain>
</file>

<file path=xl/comments1.xml><?xml version="1.0" encoding="utf-8"?>
<comments xmlns="http://schemas.openxmlformats.org/spreadsheetml/2006/main">
  <authors>
    <author>rxl</author>
    <author>Richard Lambert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appears to have been drawn as an Epsom home match - probable score - see Epsom programme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poss round 2?</t>
        </r>
      </text>
    </comment>
    <comment ref="D1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appears to be drawn at PO Telecoms</t>
        </r>
      </text>
    </comment>
    <comment ref="A1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11/02/50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wrongly advised in Epsom Herald report as Third Round - clarified in results section as Second Round - I suppose technically it was the Third Round if you include the qualifying round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was this played on 05/12/79 or 06/12/79? Mark Smith says 6/12 but I have seen a paper score. Check Times and Observer to see when it was.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21/11/79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Mark Smith believes this was played in October - I have a newspaper fixture date of 28/11/79 though. Check!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reported as "last week" in Bucks Examiner dated Friay 18/01/80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Paul Allen scored 5 goals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21/11/79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appears to be a 2-0 win for Chesham United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Steve Parsons suggests 0-3 but this looks unlikely. In fact it may not have been played at all then. Staines definitely won but a later table he has seen indicates that the win may have been 0-1 instead - Table in Bucks Examiner 08/02/80 also says 0-1 . Fixture then wrongly appears for 13/02/80 in Bucks Examiner but wasn't played that day. 
GD is missing a 1-0 win which may well have been at Walton &amp; Hersham instead which was scheduled for 21/11/79. More likely that this one was p-p and that Staines won 1-0 at Slough. 
Table in Bucks Examiner 29/02/80 suggests that Staines still have Slough to play again. I think they won 1-0 at Walton in November. Check!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result reported on 25/10/79 in Woking News and Mail</t>
        </r>
      </text>
    </comment>
    <comment ref="A1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28/11/79</t>
        </r>
      </text>
    </comment>
    <comment ref="A14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25/10/79</t>
        </r>
      </text>
    </comment>
    <comment ref="A1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result reported on 25/10/79 in Woking News and Mail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listed in Guardian as Youth League and in a separate area to Youth Cup, but they were in the same league group. This is a Cup group match</t>
        </r>
      </text>
    </comment>
    <comment ref="A1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11/10/79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21/11/79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advised in Guardian for 21/11/79 but match played on 22/11/79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Steve Parsons record wrongly advises 2-1 to Tring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 had a record saying 27/3/80 but Steve Parsons confirms 25/03/80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Steve Parsons record says 29/05/80. Check</t>
        </r>
      </text>
    </comment>
    <comment ref="A22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records say 26/10/82. Check!</t>
        </r>
      </text>
    </comment>
    <comment ref="A23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in Dec</t>
        </r>
      </text>
    </comment>
    <comment ref="A24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</t>
        </r>
      </text>
    </comment>
    <comment ref="D24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in January</t>
        </r>
      </text>
    </comment>
    <comment ref="A29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27/01/84 and again on 08/02/84 
match never played in the end as qualification already determined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in February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never played as Egham withdrew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appears to have been required to decide who went where in the First Round draw, as both had qualified for the competition already - Steve Parsons says it was a play off and it certainly wasn't a group match or a knockout, so unless this is in the wrong season, it must have been some sort of play off</t>
        </r>
      </text>
    </comment>
    <comment ref="D32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is odd - Chesham beat Southall in the second round which indicates that they must have beaten Woking, but Woking won the cup outright!!</t>
        </r>
      </text>
    </comment>
    <comment ref="A33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Examiner says played 14/04/83 - Woking News and Mail reported this on 28/04/83 but I think the Bucks date is still correct</t>
        </r>
      </text>
    </comment>
    <comment ref="D33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"easily the best ever crowd to watch a Youth match at the Meadow" - Bucks Examiner</t>
        </r>
      </text>
    </comment>
    <comment ref="A33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29/03/84</t>
        </r>
      </text>
    </comment>
    <comment ref="A3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after 08/02/84</t>
        </r>
      </text>
    </comment>
    <comment ref="A3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after 08/02/84</t>
        </r>
      </text>
    </comment>
    <comment ref="A39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pre 01/02/84</t>
        </r>
      </text>
    </comment>
    <comment ref="A39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pre 01/02/84</t>
        </r>
      </text>
    </comment>
    <comment ref="A39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pre 01/02/84</t>
        </r>
      </text>
    </comment>
    <comment ref="A39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pre 01/02/84</t>
        </r>
      </text>
    </comment>
    <comment ref="A39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01/02/84</t>
        </r>
      </text>
    </comment>
    <comment ref="A42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02/02/84</t>
        </r>
      </text>
    </comment>
    <comment ref="A43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Leatherhead archive says match was played in November</t>
        </r>
      </text>
    </comment>
    <comment ref="H4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GD is wrong and is likely to be either F3A14 or F4A15</t>
        </r>
      </text>
    </comment>
    <comment ref="A4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unplayed as positions decided</t>
        </r>
      </text>
    </comment>
    <comment ref="D4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unplayed as positions decided</t>
        </r>
      </text>
    </comment>
    <comment ref="D4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one of the Farnborough v Petersfield matches (venue unk) was not played as qualification already determined</t>
        </r>
      </text>
    </comment>
    <comment ref="A4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 as qualification determined</t>
        </r>
      </text>
    </comment>
    <comment ref="D4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 as qualification determined</t>
        </r>
      </text>
    </comment>
    <comment ref="A4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 Have 24/10/84 and 22/10/84 here. Woking News and Mail confirms Wednesday 24/10/84</t>
        </r>
      </text>
    </comment>
    <comment ref="D4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one of the Farnborough v Petersfield matches (venue unk) was not played as qualification already determined</t>
        </r>
      </text>
    </comment>
    <comment ref="A53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08/01/85 and again on 20/02/85</t>
        </r>
      </text>
    </comment>
    <comment ref="A5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27 minutes for ice on 23/01/85 with the score 1-0 to Chesham United</t>
        </r>
      </text>
    </comment>
    <comment ref="A5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14/01/85</t>
        </r>
      </text>
    </comment>
    <comment ref="H58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Sutton programme has Croydon with 5 played but they played 6 before the end of 1984 - confirmed in Croydon v E&amp;E programme 29/12/84</t>
        </r>
      </text>
    </comment>
    <comment ref="A59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in March - reported in 22/03/85 Croydon Advertiser - Croydon's eighth and last group match</t>
        </r>
      </text>
    </comment>
    <comment ref="A59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after 29/12/84 but before 22/03/85</t>
        </r>
      </text>
    </comment>
    <comment ref="A60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never played as qualification was already settled</t>
        </r>
      </text>
    </comment>
    <comment ref="D61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Southall won this match</t>
        </r>
      </text>
    </comment>
    <comment ref="D61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Hendon won this match</t>
        </r>
      </text>
    </comment>
    <comment ref="A61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never played as qualification was already settled</t>
        </r>
      </text>
    </comment>
    <comment ref="A61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never played as qualification was already settled</t>
        </r>
      </text>
    </comment>
    <comment ref="A63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31/04/85. Was this 30/04/85 or 01/05/85?</t>
        </r>
      </text>
    </comment>
    <comment ref="A63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18/04/85</t>
        </r>
      </text>
    </comment>
    <comment ref="D67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Cup Final programme says 2-0 and played as an Epsom home match but my records say we won 1-0 and it looks like it was away. Check!</t>
        </r>
      </text>
    </comment>
    <comment ref="B69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bad weather ensured all further cup matches would be one leg instead of two</t>
        </r>
      </text>
    </comment>
    <comment ref="A73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09/01/91</t>
        </r>
      </text>
    </comment>
    <comment ref="D74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not played - walkover for Marlow</t>
        </r>
      </text>
    </comment>
    <comment ref="A75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23/01/91 but moved back a day then p-p on 24/01/91</t>
        </r>
      </text>
    </comment>
    <comment ref="A75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22/01/91 but moved back to 30/01/91</t>
        </r>
      </text>
    </comment>
    <comment ref="A75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22/01/91 but moved back a day</t>
        </r>
      </text>
    </comment>
    <comment ref="A7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23/01/91 but brought forward by two days</t>
        </r>
      </text>
    </comment>
    <comment ref="A7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23/01/91 but moved back a week</t>
        </r>
      </text>
    </comment>
    <comment ref="A7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22/01/91 but moved back two days</t>
        </r>
      </text>
    </comment>
    <comment ref="A7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16/01/91 but moved back two weeks</t>
        </r>
      </text>
    </comment>
    <comment ref="A7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22/01/91 but moved back a week to 29/01/91 and then a further day to 30/01/91</t>
        </r>
      </text>
    </comment>
    <comment ref="A7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20/02/91</t>
        </r>
      </text>
    </comment>
    <comment ref="D78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listed as a bye in bulletin, but were originally drawn against Aveley</t>
        </r>
      </text>
    </comment>
    <comment ref="A78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18/12/91 but brought forward two days</t>
        </r>
      </text>
    </comment>
    <comment ref="A79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17/12/91 but moved back six days to 23/12/91 but moved back again</t>
        </r>
      </text>
    </comment>
    <comment ref="A80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16/12/91 - no date or result reported in bulletin but was between 10/01/92 and 20/01/92</t>
        </r>
      </text>
    </comment>
    <comment ref="D80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listed as a bye in bulletin, but were originally drawn against Met Police</t>
        </r>
      </text>
    </comment>
    <comment ref="D80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listed as a bye in bulletin, but were originally drawn against Berkhamsted</t>
        </r>
      </text>
    </comment>
    <comment ref="A80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21/01/92 but moved back a week</t>
        </r>
      </text>
    </comment>
    <comment ref="A80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12/02/92</t>
        </r>
      </text>
    </comment>
    <comment ref="D80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21/01/92 but moved back a day then abandoned on 22/01/92 after 45 minutes with the score 2-1 to Ruislip Manor</t>
        </r>
      </text>
    </comment>
    <comment ref="A81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22/01/92</t>
        </r>
      </text>
    </comment>
    <comment ref="A81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22/01/92</t>
        </r>
      </text>
    </comment>
    <comment ref="A81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22/01/92</t>
        </r>
      </text>
    </comment>
    <comment ref="A81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22/01/92 then moved back to 05/02/92 before being brought forward to 29/01/92</t>
        </r>
      </text>
    </comment>
    <comment ref="A82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22/01/92</t>
        </r>
      </text>
    </comment>
    <comment ref="A82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21/01/92</t>
        </r>
      </text>
    </comment>
    <comment ref="A82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20/01/92 but moved back to 23/01/92 then p-p on 23/01/92 and either moved back or p-p on 13/02/92</t>
        </r>
      </text>
    </comment>
    <comment ref="D82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abandoned on 22/01/92 after 45 minutes with the score 0-0</t>
        </r>
      </text>
    </comment>
    <comment ref="A83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11/03/92 but moved back a day</t>
        </r>
      </text>
    </comment>
    <comment ref="A83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11/03/92 </t>
        </r>
      </text>
    </comment>
    <comment ref="A8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game played at Dorking FC</t>
        </r>
      </text>
    </comment>
    <comment ref="A8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21/09/05 but moved back to 03/10/05 before being removed from the schedule</t>
        </r>
      </text>
    </comment>
    <comment ref="A8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05/10/05 at Beckenham Town FC but moved back then p-p on 25/10/05 - game eventually played at Dulwich Hamlet FC - </t>
        </r>
      </text>
    </comment>
    <comment ref="A8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06/12/05</t>
        </r>
      </text>
    </comment>
    <comment ref="A8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02/11/05 - waterlogged</t>
        </r>
      </text>
    </comment>
    <comment ref="A8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10/11/05 but moved back a week</t>
        </r>
      </text>
    </comment>
    <comment ref="A8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19/10/05 - waterlogged - rearranged for 09/11/05</t>
        </r>
      </text>
    </comment>
    <comment ref="A8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07/02/06 but moved back a day to 08/02/06</t>
        </r>
      </text>
    </comment>
    <comment ref="A88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29/11/06 - moved back to 18/12/06 but p-p on 18/12/06 - moved to </t>
        </r>
      </text>
    </comment>
    <comment ref="A88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08/01/07 - moved to </t>
        </r>
      </text>
    </comment>
    <comment ref="A88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15/01/07 following which Guildford conceded the tie - second leg never played</t>
        </r>
      </text>
    </comment>
    <comment ref="D88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due to be played at Avenue Park on the A40 - Bedfont Green FC's venue that wasn't deemed acceptable for CCL matches</t>
        </r>
      </text>
    </comment>
    <comment ref="A89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leg appears to have been played second if at all</t>
        </r>
      </text>
    </comment>
    <comment ref="A89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game scheduled for Merstham FC but p-p on 27/11/06</t>
        </r>
      </text>
    </comment>
    <comment ref="A89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result advised in bulletin for match this day - was it played?</t>
        </r>
      </text>
    </comment>
    <comment ref="A89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to be played at Cove FC - moved back from 10/01/07 to 24/01/07 but p-p on that date - this leg is never played so Cove advance on the basis of the first leg score</t>
        </r>
      </text>
    </comment>
    <comment ref="D89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Cove and Guildford originally had byes but Bedfont Green and Epsom &amp; Ewell's entries were not originally recognised and were added to the draw</t>
        </r>
      </text>
    </comment>
    <comment ref="A89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05/03/07</t>
        </r>
      </text>
    </comment>
    <comment ref="A90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07/11/07 but moved back</t>
        </r>
      </text>
    </comment>
    <comment ref="A90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01/10/07</t>
        </r>
      </text>
    </comment>
    <comment ref="A90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05/11/07 but moved back for Camberley FA Youth Cup tie</t>
        </r>
      </text>
    </comment>
    <comment ref="A91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11/10/07</t>
        </r>
      </text>
    </comment>
    <comment ref="A91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10/10/07</t>
        </r>
      </text>
    </comment>
    <comment ref="A91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10/10/07</t>
        </r>
      </text>
    </comment>
    <comment ref="A91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10/01/08</t>
        </r>
      </text>
    </comment>
    <comment ref="A92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07/11/07 but moved back for Whyteleafe FA Youth Cup tie</t>
        </r>
      </text>
    </comment>
    <comment ref="A92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05/02/08</t>
        </r>
      </text>
    </comment>
    <comment ref="A92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06/02/08</t>
        </r>
      </text>
    </comment>
    <comment ref="A92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07/02/08</t>
        </r>
      </text>
    </comment>
    <comment ref="A93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06/02/08</t>
        </r>
      </text>
    </comment>
    <comment ref="A9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14/04/08</t>
        </r>
      </text>
    </comment>
    <comment ref="D9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final score advised as 5-6 aet penalties result 1-1</t>
        </r>
      </text>
    </comment>
    <comment ref="A9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28/11/07 by Redhill FC where it was due to be played - pitch unfit</t>
        </r>
      </text>
    </comment>
    <comment ref="D9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Kiln Brow, Redhill FC</t>
        </r>
      </text>
    </comment>
    <comment ref="D94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reported in bulletin as 1-3+ but this was corrected the following week</t>
        </r>
      </text>
    </comment>
    <comment ref="B95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was the original second leg according to bulletins but it was arranged first!</t>
        </r>
      </text>
    </comment>
    <comment ref="B95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was the original first leg according to bulletins but the second leg was arranged first!</t>
        </r>
      </text>
    </comment>
    <comment ref="B9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was the original second leg according to bulletins but it was arranged first!</t>
        </r>
      </text>
    </comment>
    <comment ref="B9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was the original first leg according to bulletins but the second leg was arranged first!</t>
        </r>
      </text>
    </comment>
    <comment ref="D9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score 2-3 at 90 minutes - aggregate 4-4</t>
        </r>
      </text>
    </comment>
    <comment ref="B9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was the original second leg according to bulletins but it was arranged first!</t>
        </r>
      </text>
    </comment>
    <comment ref="B9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was the original first leg according to bulletins but the second leg was arranged first!</t>
        </r>
      </text>
    </comment>
    <comment ref="D9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2-2 at 90 minutes - aggregate 4-4</t>
        </r>
      </text>
    </comment>
    <comment ref="A9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15/11/07 due to floodlight problem - never played</t>
        </r>
      </text>
    </comment>
    <comment ref="C9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Cove and Guildford originally had byes but Bedfont Green and Epsom &amp; Ewell's entries were not originally recognised and were added to the draw. Then Cove appeared to withdraw leaving Bedfont Green with a bye!</t>
        </r>
      </text>
    </comment>
    <comment ref="A9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24/01/08 - waterlogged - rearranged for 07/02/08</t>
        </r>
      </text>
    </comment>
    <comment ref="A9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14/01/08 - waterlogged - rearranged for 28/01/08</t>
        </r>
      </text>
    </comment>
    <comment ref="A9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10/03/08</t>
        </r>
      </text>
    </comment>
    <comment ref="A9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31/03/08 - waterlogged</t>
        </r>
      </text>
    </comment>
    <comment ref="A9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06/11/08</t>
        </r>
      </text>
    </comment>
    <comment ref="D97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Mole Valley Predators not yet SCFA affiliated so cannot compete</t>
        </r>
      </text>
    </comment>
    <comment ref="A99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28/01/09</t>
        </r>
      </text>
    </comment>
    <comment ref="A99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05/02/09</t>
        </r>
      </text>
    </comment>
    <comment ref="A99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26/01/09 and on 02/02/09</t>
        </r>
      </text>
    </comment>
    <comment ref="A99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04/02/09</t>
        </r>
      </text>
    </comment>
    <comment ref="A99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28/01/09</t>
        </r>
      </text>
    </comment>
    <comment ref="A99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26/01/09 and on 04/02/09 and 12/02/09 in a match that appears to have been scheduled for Three Bridges instead - moved back to 02/03/09 and it is back at Raynes Park again!</t>
        </r>
      </text>
    </comment>
    <comment ref="A99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11/02/09</t>
        </r>
      </text>
    </comment>
    <comment ref="A99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30/03/09 but moved back</t>
        </r>
      </text>
    </comment>
    <comment ref="D100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Chertsey Town withdrew from the League in March</t>
        </r>
      </text>
    </comment>
    <comment ref="A100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23/03/09 but moved back to 30/03/09 and moved back again</t>
        </r>
      </text>
    </comment>
    <comment ref="A100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16/04/09</t>
        </r>
      </text>
    </comment>
    <comment ref="A101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04/11/09 and on 16/12/09 and 27/01/10 - not clear if it was played as Bulletin 24 is missing - Westfield progressed, whether on or off the field decision is unknown as yet</t>
        </r>
      </text>
    </comment>
    <comment ref="A101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04/11/09 but moved back</t>
        </r>
      </text>
    </comment>
    <comment ref="A102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on 04/11/09 - no further details</t>
        </r>
      </text>
    </comment>
    <comment ref="D103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bulletin 23 did not contain the result - it was missing, while bulletin 24 was missing - Redhill won</t>
        </r>
      </text>
    </comment>
    <comment ref="A103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11/02/10</t>
        </r>
      </text>
    </comment>
    <comment ref="A103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02/03/10 - scheduled for 23/03/10 but moved back a day - abandoned in extra time - replay required</t>
        </r>
      </text>
    </comment>
    <comment ref="A10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03/03/10 - no result listed on 17/03/10 so not clear if it was definintely played then but Colliers Wood won when it was played</t>
        </r>
      </text>
    </comment>
    <comment ref="D10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result advised in Bulletin</t>
        </r>
      </text>
    </comment>
    <comment ref="D10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result advised in Bulletin</t>
        </r>
      </text>
    </comment>
    <comment ref="D104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result advised in Bulletin</t>
        </r>
      </text>
    </comment>
    <comment ref="D10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result advised in Bulletin</t>
        </r>
      </text>
    </comment>
    <comment ref="A104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game p-p as Cghessington &amp; Hook United withdrew from league - Crawley Down were awarded the away win</t>
        </r>
      </text>
    </comment>
    <comment ref="D10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mention of a match in this round for EGT. Appears to be a walkover.</t>
        </r>
      </text>
    </comment>
    <comment ref="A10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25/11/10 and 17/01/11</t>
        </r>
      </text>
    </comment>
    <comment ref="D10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at Merstham FC</t>
        </r>
      </text>
    </comment>
    <comment ref="A10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25/11/10 but moved back and p-p on 22/12/10</t>
        </r>
      </text>
    </comment>
    <comment ref="A10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moved back to 29/11/10 but p-p and on 20/12/10</t>
        </r>
      </text>
    </comment>
    <comment ref="A10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02/12/10 and 23/12/10 and 13/01/11</t>
        </r>
      </text>
    </comment>
    <comment ref="A10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29/11/10 and on 23/12/10 and 06/01/11</t>
        </r>
      </text>
    </comment>
    <comment ref="A10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11/01/11 but Epsom &amp; Merstham hadn't arrived at a decision by then so date moved back then scheduled for 08/02/11 but moved back - then scheduled for 15/02/11 but -  p-p  - waterlogged</t>
        </r>
      </text>
    </comment>
    <comment ref="A10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10/01/11 but put back as South Park v Egham was not decided yet</t>
        </r>
      </text>
    </comment>
    <comment ref="A10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12/01/11 but moved back two days and p-p  on 13/01/11</t>
        </r>
      </text>
    </comment>
    <comment ref="A10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 p-p on 12/01/11 and then moved back a day from 02/02/11</t>
        </r>
      </text>
    </comment>
    <comment ref="A10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 p-p on 11/01/11 and on 01/02/11</t>
        </r>
      </text>
    </comment>
    <comment ref="D10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awarded to Lingfield</t>
        </r>
      </text>
    </comment>
    <comment ref="D107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Merstham archive says 4-2 on penalties but League Bulletin says 4-3 so I will go with that for now</t>
        </r>
      </text>
    </comment>
    <comment ref="A10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10/02/11</t>
        </r>
      </text>
    </comment>
    <comment ref="A107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28/02/11</t>
        </r>
      </text>
    </comment>
    <comment ref="A108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29/09/11 then moved to 06/10/11 before being moved back again</t>
        </r>
      </text>
    </comment>
    <comment ref="A108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18/10/11 but Cranleigh's opponents hadn't been determined by then so date moved back</t>
        </r>
      </text>
    </comment>
    <comment ref="A109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19/10/11 but brought forward two days</t>
        </r>
      </text>
    </comment>
    <comment ref="A109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19/10/11 but moved forward two days and then back a week due to Epsom's FA Youth Cup tie</t>
        </r>
      </text>
    </comment>
    <comment ref="A110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11/11/11 but brought forward a day</t>
        </r>
      </text>
    </comment>
    <comment ref="A110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07/11/11 but moved back for a County Cup tie</t>
        </r>
      </text>
    </comment>
    <comment ref="A110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07/11/11 but moved back two days</t>
        </r>
      </text>
    </comment>
    <comment ref="D111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Bulletin wrongly advises score as 3-3 aet</t>
        </r>
      </text>
    </comment>
    <comment ref="A111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08/12/11 and on 26/01/12 - moved back to 12/0/12</t>
        </r>
      </text>
    </comment>
    <comment ref="A111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on07/12/11 and on 25/01/12 and 02/02/12 - moved back to 26/03/12</t>
        </r>
      </text>
    </comment>
    <comment ref="A111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16/04/12 but moved back two days</t>
        </r>
      </text>
    </comment>
    <comment ref="A111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19/04/12 and moved back to 24/04/12</t>
        </r>
      </text>
    </comment>
    <comment ref="A112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26/01/12</t>
        </r>
      </text>
    </comment>
    <comment ref="A113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06/02/12 but moved back to 08/03/12</t>
        </r>
      </text>
    </comment>
    <comment ref="A113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23/01/12</t>
        </r>
      </text>
    </comment>
    <comment ref="A11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23/02/12 but moved back to 08/03/12</t>
        </r>
      </text>
    </comment>
    <comment ref="A11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26/04/12 and moved back four days but p-p on 30/04/12 as well</t>
        </r>
      </text>
    </comment>
    <comment ref="A11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30/04/12 but moved back to 09/05/12 but then moved back further to 17/05/12 at Cobham instead of South Park</t>
        </r>
      </text>
    </comment>
    <comment ref="D11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South Park FC but match delayed and venue changed</t>
        </r>
      </text>
    </comment>
  </commentList>
</comments>
</file>

<file path=xl/sharedStrings.xml><?xml version="1.0" encoding="utf-8"?>
<sst xmlns="http://schemas.openxmlformats.org/spreadsheetml/2006/main" count="3711" uniqueCount="488">
  <si>
    <t>Youth League Cups</t>
  </si>
  <si>
    <t>Att</t>
  </si>
  <si>
    <t>1949/50</t>
  </si>
  <si>
    <t>Epsom &amp; Ewell League Cup</t>
  </si>
  <si>
    <t>Clubs in League 1949/50</t>
  </si>
  <si>
    <t>Q</t>
  </si>
  <si>
    <t>Bookham Juniors</t>
  </si>
  <si>
    <t>Byne Rovers</t>
  </si>
  <si>
    <t>Cheam Village Warriors</t>
  </si>
  <si>
    <t>Ewell Youth</t>
  </si>
  <si>
    <t>Cuddington Park</t>
  </si>
  <si>
    <t>Fetcham</t>
  </si>
  <si>
    <t>Epsom Juniors</t>
  </si>
  <si>
    <t>Rosehill Juniors</t>
  </si>
  <si>
    <t>Surbiton Town Juniors Reserves</t>
  </si>
  <si>
    <t>3-5</t>
  </si>
  <si>
    <t>Worcester Park Youth Club</t>
  </si>
  <si>
    <t>Epsom Old Scholars</t>
  </si>
  <si>
    <t>Shaldon Stars</t>
  </si>
  <si>
    <t>4-3</t>
  </si>
  <si>
    <t>Sunnyside</t>
  </si>
  <si>
    <t>PO Telecoms (SW) Juniors</t>
  </si>
  <si>
    <t>St Barnabas</t>
  </si>
  <si>
    <t>Westonian United</t>
  </si>
  <si>
    <t>4-2</t>
  </si>
  <si>
    <t>Stoneleigh Wanderers</t>
  </si>
  <si>
    <t>3-4</t>
  </si>
  <si>
    <t>Surbiton Town Juniors</t>
  </si>
  <si>
    <t>West Ewell Athletic Juniors</t>
  </si>
  <si>
    <t>Wandgas (Epsom)</t>
  </si>
  <si>
    <t>4-1</t>
  </si>
  <si>
    <t>Westonian United Reserves</t>
  </si>
  <si>
    <t>1-4+</t>
  </si>
  <si>
    <t>Epsom &amp; Ewell</t>
  </si>
  <si>
    <t>3-2</t>
  </si>
  <si>
    <t>2-5</t>
  </si>
  <si>
    <t>in Epsom Advertiser but looks wrong</t>
  </si>
  <si>
    <t>1-6</t>
  </si>
  <si>
    <t>P.O. Telecoms</t>
  </si>
  <si>
    <t>SF</t>
  </si>
  <si>
    <t>5-0</t>
  </si>
  <si>
    <t>1-0</t>
  </si>
  <si>
    <t>F</t>
  </si>
  <si>
    <t>Played @ West Street, Epsom &amp; Ewell FC</t>
  </si>
  <si>
    <t>1950/51</t>
  </si>
  <si>
    <t>Clubs in League 1950/51</t>
  </si>
  <si>
    <t>1-7</t>
  </si>
  <si>
    <t>Sutton United Juniors</t>
  </si>
  <si>
    <t>Banstead Athletic Juniors</t>
  </si>
  <si>
    <t>Court Athletic</t>
  </si>
  <si>
    <t>Ewell Youth Club</t>
  </si>
  <si>
    <t>Leatherhead Rovers</t>
  </si>
  <si>
    <t>1-3</t>
  </si>
  <si>
    <t>Fetcham Juniors</t>
  </si>
  <si>
    <t>Manor Athletic</t>
  </si>
  <si>
    <t>2-2</t>
  </si>
  <si>
    <t>2 rep</t>
  </si>
  <si>
    <t>2-3+</t>
  </si>
  <si>
    <t>Park Albion</t>
  </si>
  <si>
    <t>3-3</t>
  </si>
  <si>
    <t>Westminster Rovers</t>
  </si>
  <si>
    <t>8-4+</t>
  </si>
  <si>
    <t>6-4</t>
  </si>
  <si>
    <t>0-2</t>
  </si>
  <si>
    <t>6-1</t>
  </si>
  <si>
    <t>4-2+</t>
  </si>
  <si>
    <t>1951/52</t>
  </si>
  <si>
    <t>Clubs in League 1951/52</t>
  </si>
  <si>
    <t>Leatherhead Juniors</t>
  </si>
  <si>
    <t>Tweedale O.B.</t>
  </si>
  <si>
    <t>8-0</t>
  </si>
  <si>
    <t>venue unk</t>
  </si>
  <si>
    <t>6-3</t>
  </si>
  <si>
    <t>Ashtead Juniors</t>
  </si>
  <si>
    <t>Chessington Youth</t>
  </si>
  <si>
    <t>Sutton Juniors</t>
  </si>
  <si>
    <t>Surbiton Youth</t>
  </si>
  <si>
    <t>West Ewell Juniors</t>
  </si>
  <si>
    <t>Kingston Boys</t>
  </si>
  <si>
    <t>Cidertree?</t>
  </si>
  <si>
    <t>1979/80</t>
  </si>
  <si>
    <t>Isthmian League Youth Cup</t>
  </si>
  <si>
    <t>Group A</t>
  </si>
  <si>
    <t>Camberley Town</t>
  </si>
  <si>
    <t>2-1</t>
  </si>
  <si>
    <t>Farnborough Town</t>
  </si>
  <si>
    <t>Hungerford Town</t>
  </si>
  <si>
    <t>Maidenhead United</t>
  </si>
  <si>
    <t>1-1</t>
  </si>
  <si>
    <t>Wokingham Town</t>
  </si>
  <si>
    <t>3-1</t>
  </si>
  <si>
    <t>0-1</t>
  </si>
  <si>
    <t>1-2</t>
  </si>
  <si>
    <t>A</t>
  </si>
  <si>
    <t>Team</t>
  </si>
  <si>
    <t>Pld</t>
  </si>
  <si>
    <t>W</t>
  </si>
  <si>
    <t>D</t>
  </si>
  <si>
    <t>L</t>
  </si>
  <si>
    <t>Pts</t>
  </si>
  <si>
    <t>GD</t>
  </si>
  <si>
    <t>2-3</t>
  </si>
  <si>
    <t>4-5</t>
  </si>
  <si>
    <t>pre 13/02/80</t>
  </si>
  <si>
    <t>Group B</t>
  </si>
  <si>
    <t>Chesham United</t>
  </si>
  <si>
    <t>Hampton</t>
  </si>
  <si>
    <t>Slough Town</t>
  </si>
  <si>
    <t>1-4</t>
  </si>
  <si>
    <t>Staines Town</t>
  </si>
  <si>
    <t>Walton &amp; Hersham</t>
  </si>
  <si>
    <t>0-3</t>
  </si>
  <si>
    <t>7-2</t>
  </si>
  <si>
    <t>Group D</t>
  </si>
  <si>
    <t>Finchley</t>
  </si>
  <si>
    <t>Harrow Borough</t>
  </si>
  <si>
    <t>Hayes</t>
  </si>
  <si>
    <t>Southall &amp; Ealing Borough</t>
  </si>
  <si>
    <t>Willesden</t>
  </si>
  <si>
    <t>2-0</t>
  </si>
  <si>
    <t>5-1</t>
  </si>
  <si>
    <t>Feltham</t>
  </si>
  <si>
    <t>Feltham may have withdrawn midway through the group</t>
  </si>
  <si>
    <t>Group F</t>
  </si>
  <si>
    <t>8-1</t>
  </si>
  <si>
    <t>Horsham</t>
  </si>
  <si>
    <t>Leatherhead</t>
  </si>
  <si>
    <t>Woking</t>
  </si>
  <si>
    <t>Worthing</t>
  </si>
  <si>
    <t>0-4</t>
  </si>
  <si>
    <t>2-4</t>
  </si>
  <si>
    <t>inc 30/01/80 plus two extra Leatherhead results</t>
  </si>
  <si>
    <t>Group G</t>
  </si>
  <si>
    <t>Barton Rovers</t>
  </si>
  <si>
    <t>Hendon</t>
  </si>
  <si>
    <t>St Albans City</t>
  </si>
  <si>
    <t>Tring Town</t>
  </si>
  <si>
    <t>Ware</t>
  </si>
  <si>
    <t>3-0</t>
  </si>
  <si>
    <t>Group x</t>
  </si>
  <si>
    <t>Bromley</t>
  </si>
  <si>
    <t>Croydon</t>
  </si>
  <si>
    <t>Met Police</t>
  </si>
  <si>
    <t>one of these must be wrong</t>
  </si>
  <si>
    <t>Molesey</t>
  </si>
  <si>
    <t>Sutton United</t>
  </si>
  <si>
    <t>0-0</t>
  </si>
  <si>
    <t>reported that the Youth Cup will be restructured as too many results remain missing</t>
  </si>
  <si>
    <t>Group z</t>
  </si>
  <si>
    <t>Billericay Town</t>
  </si>
  <si>
    <t>Harwich &amp; Parkeston</t>
  </si>
  <si>
    <t>Harlow Town</t>
  </si>
  <si>
    <t>Bishops Stortford</t>
  </si>
  <si>
    <t>Epping Town</t>
  </si>
  <si>
    <t>Group ?</t>
  </si>
  <si>
    <t>??</t>
  </si>
  <si>
    <t>Group ??</t>
  </si>
  <si>
    <t>Group y</t>
  </si>
  <si>
    <t>Hornchurch</t>
  </si>
  <si>
    <t>Clapton</t>
  </si>
  <si>
    <t>Barking</t>
  </si>
  <si>
    <t>Leytonstone / Ilford</t>
  </si>
  <si>
    <t>0-7</t>
  </si>
  <si>
    <t>H</t>
  </si>
  <si>
    <t>ven unk</t>
  </si>
  <si>
    <t>B</t>
  </si>
  <si>
    <t>1-1+</t>
  </si>
  <si>
    <t>1 rep</t>
  </si>
  <si>
    <t>Metropolitan Police</t>
  </si>
  <si>
    <t>drawn at Worthing - where played?</t>
  </si>
  <si>
    <t>QF</t>
  </si>
  <si>
    <t>Played @ Pendley Sports Centre, Cow Lane, Tring Town FC</t>
  </si>
  <si>
    <t>1980/81</t>
  </si>
  <si>
    <t>Epsom and Ewell did not have a Youth team this season</t>
  </si>
  <si>
    <t>1981/82</t>
  </si>
  <si>
    <t>1982/83</t>
  </si>
  <si>
    <t>Southern Youth League Cup - cancelled due to weather issues</t>
  </si>
  <si>
    <t>Isthmian League Youth Cup (Servowarm)</t>
  </si>
  <si>
    <t>Carshalton Athletic added to this group after the draw</t>
  </si>
  <si>
    <t>Carshalton Athletic</t>
  </si>
  <si>
    <t>Uxbridge</t>
  </si>
  <si>
    <t>-</t>
  </si>
  <si>
    <t>Group C</t>
  </si>
  <si>
    <t>Hemel Hempstead Town</t>
  </si>
  <si>
    <t>Oxford City</t>
  </si>
  <si>
    <t>4-0</t>
  </si>
  <si>
    <t>Hampton, Molesey, Southall</t>
  </si>
  <si>
    <t>any others?</t>
  </si>
  <si>
    <t>Group E</t>
  </si>
  <si>
    <t>Barking, Hendon, Hornchurch, Rainham Town</t>
  </si>
  <si>
    <t>7-1</t>
  </si>
  <si>
    <t>1-5</t>
  </si>
  <si>
    <t>3-7</t>
  </si>
  <si>
    <t>G</t>
  </si>
  <si>
    <t>Egham Town</t>
  </si>
  <si>
    <t>withdrew</t>
  </si>
  <si>
    <t>Egham Town withdrew</t>
  </si>
  <si>
    <t>Group H</t>
  </si>
  <si>
    <t>Hertford Town</t>
  </si>
  <si>
    <t>Letchworth Garden City</t>
  </si>
  <si>
    <t>Play off</t>
  </si>
  <si>
    <t>w/c 14/3/83</t>
  </si>
  <si>
    <t>St Albans / Hertford</t>
  </si>
  <si>
    <t>Hemel Hempstead</t>
  </si>
  <si>
    <t>Southall</t>
  </si>
  <si>
    <t>S</t>
  </si>
  <si>
    <t>2-2+</t>
  </si>
  <si>
    <t>Played @ Honeycroft (2), Uxbridge FC</t>
  </si>
  <si>
    <t>1983/84</t>
  </si>
  <si>
    <t>Southern Youth League Cup (American Express)</t>
  </si>
  <si>
    <t>Redhill</t>
  </si>
  <si>
    <t>Whyteleafe</t>
  </si>
  <si>
    <t>BYES</t>
  </si>
  <si>
    <t>Played @ Gander Green Lane, Sutton United FC</t>
  </si>
  <si>
    <t>Aveley</t>
  </si>
  <si>
    <t>Bishop's Stortford</t>
  </si>
  <si>
    <t>C</t>
  </si>
  <si>
    <t xml:space="preserve">St Albans City </t>
  </si>
  <si>
    <t>E</t>
  </si>
  <si>
    <t>Newbury Town</t>
  </si>
  <si>
    <t>0-5</t>
  </si>
  <si>
    <t>Lewes</t>
  </si>
  <si>
    <t>Hornchurch / Barking</t>
  </si>
  <si>
    <t>Played @ Beveree, Hampton FC</t>
  </si>
  <si>
    <t>1984/85</t>
  </si>
  <si>
    <t>Wimbledon</t>
  </si>
  <si>
    <t>Played @ Plough Lane, Wimbledon FC</t>
  </si>
  <si>
    <t>Petersfield United</t>
  </si>
  <si>
    <t>0-10</t>
  </si>
  <si>
    <t>Bracknell Town</t>
  </si>
  <si>
    <t>5-3</t>
  </si>
  <si>
    <t>Flackwell Heath</t>
  </si>
  <si>
    <t>Marlow</t>
  </si>
  <si>
    <t>Berkhamsted Town</t>
  </si>
  <si>
    <t>Walthamstow Avenue</t>
  </si>
  <si>
    <t>2-8</t>
  </si>
  <si>
    <t>Grays Athletic</t>
  </si>
  <si>
    <t>Tilbury</t>
  </si>
  <si>
    <t>latest inc 06/02/85</t>
  </si>
  <si>
    <t>n/p</t>
  </si>
  <si>
    <t>Kingsbury Town</t>
  </si>
  <si>
    <t>6-2</t>
  </si>
  <si>
    <t>31/4/85</t>
  </si>
  <si>
    <t>Played @ New Lodge, Billericay Town FC</t>
  </si>
  <si>
    <t>No Isthmian League Youth competitions between 1985 - 1990</t>
  </si>
  <si>
    <t>1985/86</t>
  </si>
  <si>
    <t>Ealing Youth League Presidents Cup</t>
  </si>
  <si>
    <t>Pos</t>
  </si>
  <si>
    <t>***</t>
  </si>
  <si>
    <t>Belmont United</t>
  </si>
  <si>
    <t>Bedfont Eagles</t>
  </si>
  <si>
    <t>Marlow (Senior Div)</t>
  </si>
  <si>
    <t>*** Qualified after playoff</t>
  </si>
  <si>
    <t>A playoff</t>
  </si>
  <si>
    <t>Hanwell Town</t>
  </si>
  <si>
    <t>Harrow Club</t>
  </si>
  <si>
    <t>Halliford Colts</t>
  </si>
  <si>
    <t>Barnes Eagles</t>
  </si>
  <si>
    <t>Sandgate</t>
  </si>
  <si>
    <t>Goldsmiths</t>
  </si>
  <si>
    <t>Hammersmith Town</t>
  </si>
  <si>
    <t>Marlow (Premier Div)</t>
  </si>
  <si>
    <t>Hounslow</t>
  </si>
  <si>
    <t>AZ Sportsworld</t>
  </si>
  <si>
    <t>Zebra</t>
  </si>
  <si>
    <t>Zaandam</t>
  </si>
  <si>
    <t>D Playoff</t>
  </si>
  <si>
    <t>Marlow (P)</t>
  </si>
  <si>
    <t>Played @ Hanwell Town FC</t>
  </si>
  <si>
    <t>Ealing Youth League Premier Division Cup</t>
  </si>
  <si>
    <t>PR 1st leg</t>
  </si>
  <si>
    <t>PR replay</t>
  </si>
  <si>
    <t>2-1+</t>
  </si>
  <si>
    <t>3-6</t>
  </si>
  <si>
    <t>Tooting &amp; Mitcham United</t>
  </si>
  <si>
    <t>0-8</t>
  </si>
  <si>
    <t>4-4+</t>
  </si>
  <si>
    <t>Croydon win 5-4 on penalties</t>
  </si>
  <si>
    <t>Sutton United win 3-1 on penalties</t>
  </si>
  <si>
    <t>Played @ Sandy Lane, Tooting &amp; Mitcham United FC</t>
  </si>
  <si>
    <t>1986/87</t>
  </si>
  <si>
    <t>Tooting &amp; Mitcham</t>
  </si>
  <si>
    <t xml:space="preserve">Played @ </t>
  </si>
  <si>
    <t>1988/89</t>
  </si>
  <si>
    <t>Dulwich Hamlet</t>
  </si>
  <si>
    <t>Horley Town</t>
  </si>
  <si>
    <t>Banstead Athletic</t>
  </si>
  <si>
    <t>Dorking</t>
  </si>
  <si>
    <t>Malden Vale</t>
  </si>
  <si>
    <t>1990/91</t>
  </si>
  <si>
    <t>Isthmian League Youth Cup (Loctite)</t>
  </si>
  <si>
    <t>Aylesbury United</t>
  </si>
  <si>
    <t>Basingstoke Town</t>
  </si>
  <si>
    <t>Wembley</t>
  </si>
  <si>
    <t>0-6</t>
  </si>
  <si>
    <t>Abingdon Town</t>
  </si>
  <si>
    <t>1-8</t>
  </si>
  <si>
    <t>Enfield</t>
  </si>
  <si>
    <t>6-0</t>
  </si>
  <si>
    <t>Edgware Town</t>
  </si>
  <si>
    <t>w/o M</t>
  </si>
  <si>
    <t>Basildon United</t>
  </si>
  <si>
    <t>Purfleet</t>
  </si>
  <si>
    <t>Rainham Town</t>
  </si>
  <si>
    <t>Harefield United</t>
  </si>
  <si>
    <t>0-2+</t>
  </si>
  <si>
    <t>1-3+</t>
  </si>
  <si>
    <t>Hitchin Town</t>
  </si>
  <si>
    <t>Yeading</t>
  </si>
  <si>
    <t>Wivenhoe Town</t>
  </si>
  <si>
    <t>Bognor Regis Town</t>
  </si>
  <si>
    <t>2-0+</t>
  </si>
  <si>
    <t>Ruislip Manor</t>
  </si>
  <si>
    <t>Windsor &amp; Eton</t>
  </si>
  <si>
    <t>Kingstonian</t>
  </si>
  <si>
    <t>Witham Town</t>
  </si>
  <si>
    <t>4 rep</t>
  </si>
  <si>
    <t>SF 1st leg</t>
  </si>
  <si>
    <t>SF 2nd leg</t>
  </si>
  <si>
    <t>Played @ Colston Avenue, Carshalton Athletic FC</t>
  </si>
  <si>
    <t>Player of the Match</t>
  </si>
  <si>
    <t>Richard Sell</t>
  </si>
  <si>
    <t>1991/92</t>
  </si>
  <si>
    <t>w/o W</t>
  </si>
  <si>
    <t>Chalfont St Peter</t>
  </si>
  <si>
    <t>Feltham &amp; Hounslow Borough</t>
  </si>
  <si>
    <t>5-6</t>
  </si>
  <si>
    <t>Boreham Wood</t>
  </si>
  <si>
    <t>5-4</t>
  </si>
  <si>
    <t>Saffron Walden Town</t>
  </si>
  <si>
    <t>Yeading won 7-6 on penalties</t>
  </si>
  <si>
    <t>Southwick</t>
  </si>
  <si>
    <t>Stevenage Borough</t>
  </si>
  <si>
    <t>0-18</t>
  </si>
  <si>
    <t>Wokingham Town won 4-3 on penalties</t>
  </si>
  <si>
    <t>3-3+</t>
  </si>
  <si>
    <t>Leyton Wingate</t>
  </si>
  <si>
    <t>Leyton Wingate won 4-3 on penalties</t>
  </si>
  <si>
    <t>1-2+</t>
  </si>
  <si>
    <t>game ordered to be replayed</t>
  </si>
  <si>
    <t>Maidenhead United won 5-3 on penalties</t>
  </si>
  <si>
    <t>13-0</t>
  </si>
  <si>
    <t>Boreham Wood won 8-7 on penalties</t>
  </si>
  <si>
    <t>4-3+</t>
  </si>
  <si>
    <t>3-1+</t>
  </si>
  <si>
    <t>Kingstonian removed from competition</t>
  </si>
  <si>
    <t>SF rep</t>
  </si>
  <si>
    <t>Played @ Hayes Lane, Bromley FC</t>
  </si>
  <si>
    <t>No Isthmian League Youth competitions between 1992 - 2005</t>
  </si>
  <si>
    <t>2005/06</t>
  </si>
  <si>
    <t>Isthmian Youth League Cup (Westview)</t>
  </si>
  <si>
    <t>Heybridge Swifts</t>
  </si>
  <si>
    <t>Redbridge</t>
  </si>
  <si>
    <t>10-1</t>
  </si>
  <si>
    <t>Leyton</t>
  </si>
  <si>
    <t>10-2</t>
  </si>
  <si>
    <t>Ashford Town</t>
  </si>
  <si>
    <t>w/o F</t>
  </si>
  <si>
    <t>Folkestone Invicta</t>
  </si>
  <si>
    <t>Hastings United</t>
  </si>
  <si>
    <t>2-6</t>
  </si>
  <si>
    <t>Burgess Hill Town</t>
  </si>
  <si>
    <t>5-5+</t>
  </si>
  <si>
    <t xml:space="preserve"> Burgess Hill Town won 3-2 on penalties</t>
  </si>
  <si>
    <t>9-2</t>
  </si>
  <si>
    <t>Walton Casuals</t>
  </si>
  <si>
    <t>Fleet Town</t>
  </si>
  <si>
    <t>Wealdstone</t>
  </si>
  <si>
    <t>w/o S</t>
  </si>
  <si>
    <t>Corinthian Casuals</t>
  </si>
  <si>
    <t>Chertsey Town</t>
  </si>
  <si>
    <t>Croydon Athletic</t>
  </si>
  <si>
    <t>4-1+</t>
  </si>
  <si>
    <t>Fisher Athletic</t>
  </si>
  <si>
    <t xml:space="preserve"> Leyton won 4-3 on penalties</t>
  </si>
  <si>
    <t>0-1+</t>
  </si>
  <si>
    <t>Played @ Imber Court, Met Police FC</t>
  </si>
  <si>
    <t>2006/07</t>
  </si>
  <si>
    <t>Grant McLellan Cup</t>
  </si>
  <si>
    <t>1-1st leg</t>
  </si>
  <si>
    <t>Cobham</t>
  </si>
  <si>
    <t>Warlingham</t>
  </si>
  <si>
    <t>1-2nd leg</t>
  </si>
  <si>
    <t>Sandhurst Town</t>
  </si>
  <si>
    <t>Sheerwater</t>
  </si>
  <si>
    <t>Hartley Wintney</t>
  </si>
  <si>
    <t>Westfield</t>
  </si>
  <si>
    <t>Guildford City</t>
  </si>
  <si>
    <t>0-9</t>
  </si>
  <si>
    <t>Bedfont Green</t>
  </si>
  <si>
    <t>South Park</t>
  </si>
  <si>
    <t>Cove</t>
  </si>
  <si>
    <t>BYE</t>
  </si>
  <si>
    <t>Colliers Wood United</t>
  </si>
  <si>
    <t>Played @ Bottom Meadow, Sandhurst Town FC</t>
  </si>
  <si>
    <t>2007/08</t>
  </si>
  <si>
    <t>Southern Youth League Cup</t>
  </si>
  <si>
    <t>PR</t>
  </si>
  <si>
    <t>Woking Reds</t>
  </si>
  <si>
    <t>Raynes Park Vale</t>
  </si>
  <si>
    <t>Ashford Town (Mx)</t>
  </si>
  <si>
    <t>5-4+</t>
  </si>
  <si>
    <t>Woking Whites</t>
  </si>
  <si>
    <t>East Grinstead Town</t>
  </si>
  <si>
    <t>Hayes &amp; Yeading</t>
  </si>
  <si>
    <t>Merstham</t>
  </si>
  <si>
    <t>Lingfield</t>
  </si>
  <si>
    <t>Godalming Town</t>
  </si>
  <si>
    <t>Mole Valley Predators</t>
  </si>
  <si>
    <t>Oakwood</t>
  </si>
  <si>
    <t>Three Bridges</t>
  </si>
  <si>
    <t>Chipstead</t>
  </si>
  <si>
    <t>Chipstead won on penalties - bulletin says result was 3-4 "after penalties"</t>
  </si>
  <si>
    <t>4-6</t>
  </si>
  <si>
    <t>bulletin later advises that this match also went to penalties - score unknown</t>
  </si>
  <si>
    <t>then bulletin advises that Horley won by default - presume ineligible player</t>
  </si>
  <si>
    <t>Chipstead won on penalties - probably 6-5 it appears from the Bulletin</t>
  </si>
  <si>
    <t>Grant McLellan CCL Cup</t>
  </si>
  <si>
    <t>3-5+</t>
  </si>
  <si>
    <t>Chertsey Town won 7-6 on penalties</t>
  </si>
  <si>
    <t>Merstham won 3-2 on penalties</t>
  </si>
  <si>
    <t>2-6+</t>
  </si>
  <si>
    <t>3-2+</t>
  </si>
  <si>
    <t>Reading Town</t>
  </si>
  <si>
    <t>As first match p-p the tie was played over one match only at Raynes Park Vale</t>
  </si>
  <si>
    <t>3-0+</t>
  </si>
  <si>
    <t>Merstham won 4-3 on penalties</t>
  </si>
  <si>
    <t>Played @ Anvil Lane, Cobham F.C.</t>
  </si>
  <si>
    <t>2008/09</t>
  </si>
  <si>
    <t xml:space="preserve">Chertsey Town </t>
  </si>
  <si>
    <t xml:space="preserve">South Park </t>
  </si>
  <si>
    <t>Crawley Down</t>
  </si>
  <si>
    <t>w/o E</t>
  </si>
  <si>
    <t xml:space="preserve">Mole Valley Predators* </t>
  </si>
  <si>
    <t xml:space="preserve">Fleet Town </t>
  </si>
  <si>
    <t>1-10</t>
  </si>
  <si>
    <t>Greenwich Borough</t>
  </si>
  <si>
    <t xml:space="preserve">Horley Town </t>
  </si>
  <si>
    <t xml:space="preserve">Guildford City </t>
  </si>
  <si>
    <t xml:space="preserve">St Andrews </t>
  </si>
  <si>
    <t>0-14</t>
  </si>
  <si>
    <t>(see above)</t>
  </si>
  <si>
    <t>St Andrews</t>
  </si>
  <si>
    <t>Croydon won 4-3 on penalties</t>
  </si>
  <si>
    <t>2009/10</t>
  </si>
  <si>
    <t>Cranleigh</t>
  </si>
  <si>
    <t>Hanworth Villa</t>
  </si>
  <si>
    <t>Holmesdale</t>
  </si>
  <si>
    <t>Fleet Spurs</t>
  </si>
  <si>
    <t>Chessington &amp; Hook United</t>
  </si>
  <si>
    <t>East Grinstead Town won 5-4 on penalties</t>
  </si>
  <si>
    <t>11-0</t>
  </si>
  <si>
    <t>3 rep</t>
  </si>
  <si>
    <t>Played @ Woking Park, Westfield FC</t>
  </si>
  <si>
    <t>2010/11</t>
  </si>
  <si>
    <t>CD</t>
  </si>
  <si>
    <t>Lewisham Borough</t>
  </si>
  <si>
    <t>CA</t>
  </si>
  <si>
    <t>HW</t>
  </si>
  <si>
    <t>O</t>
  </si>
  <si>
    <t>w/o CD</t>
  </si>
  <si>
    <t>Cranleigh reinstated into competition - Colliers Wood United removed</t>
  </si>
  <si>
    <t>Balham Blazers</t>
  </si>
  <si>
    <t>Bedfont Sports</t>
  </si>
  <si>
    <t>St Andrews won 3-1 on penalties</t>
  </si>
  <si>
    <t>Ash United</t>
  </si>
  <si>
    <t>1-9</t>
  </si>
  <si>
    <t>w/o L</t>
  </si>
  <si>
    <t>Cranleigh won 4-3 on penalties</t>
  </si>
  <si>
    <t>2011/12</t>
  </si>
  <si>
    <t>Balham Blazers won 3-0 on penalties</t>
  </si>
  <si>
    <t>Crowborough Athletic</t>
  </si>
  <si>
    <t>Crowborough Athletic won 3-2 on penalties</t>
  </si>
  <si>
    <t>12-1</t>
  </si>
  <si>
    <t>Eversley</t>
  </si>
  <si>
    <t>Frimley Green Elite</t>
  </si>
  <si>
    <t>Farnham Town</t>
  </si>
  <si>
    <t>Egham Town won 4-3 on penalties</t>
  </si>
  <si>
    <t>10-0</t>
  </si>
  <si>
    <t>Knaphill</t>
  </si>
  <si>
    <t>Guildford City Lions</t>
  </si>
  <si>
    <t>Windsor</t>
  </si>
  <si>
    <t>w/o Cob</t>
  </si>
  <si>
    <t>Frimley Green</t>
  </si>
  <si>
    <t>W/o H</t>
  </si>
  <si>
    <t>w/o BS</t>
  </si>
  <si>
    <t>Knaphill Town won 6-5 on penalties</t>
  </si>
  <si>
    <t>Played @ Leg of Mutton Ground, Anvil Lane, Cobham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</si>
</sst>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rgb="FF00B050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">
    <xf numFmtId="0" fontId="0" fillId="0" borderId="0"/>
    <xf numFmtId="0" fontId="2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6" fillId="14" borderId="0" applyNumberFormat="0" applyBorder="0" applyAlignment="0" applyProtection="0"/>
    <xf numFmtId="0" fontId="17" fillId="31" borderId="5" applyNumberFormat="0" applyAlignment="0" applyProtection="0"/>
    <xf numFmtId="0" fontId="18" fillId="32" borderId="6" applyNumberForma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18" borderId="5" applyNumberFormat="0" applyAlignment="0" applyProtection="0"/>
    <xf numFmtId="0" fontId="25" fillId="0" borderId="10" applyNumberFormat="0" applyFill="0" applyAlignment="0" applyProtection="0"/>
    <xf numFmtId="0" fontId="26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 applyBorder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11" applyNumberFormat="0" applyFont="0" applyAlignment="0" applyProtection="0"/>
    <xf numFmtId="0" fontId="1" fillId="2" borderId="1" applyNumberFormat="0" applyFont="0" applyAlignment="0" applyProtection="0"/>
    <xf numFmtId="0" fontId="27" fillId="31" borderId="12" applyNumberFormat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</cellStyleXfs>
  <cellXfs count="92">
    <xf numFmtId="0" fontId="0" fillId="0" borderId="0" xfId="0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4" borderId="0" xfId="1" applyFont="1" applyFill="1" applyAlignment="1">
      <alignment horizontal="center" vertical="center"/>
    </xf>
    <xf numFmtId="0" fontId="5" fillId="0" borderId="0" xfId="1" applyFont="1"/>
    <xf numFmtId="0" fontId="4" fillId="4" borderId="0" xfId="1" applyFont="1" applyFill="1" applyAlignment="1">
      <alignment horizontal="center"/>
    </xf>
    <xf numFmtId="1" fontId="4" fillId="5" borderId="0" xfId="1" applyNumberFormat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Alignment="1">
      <alignment horizontal="center"/>
    </xf>
    <xf numFmtId="0" fontId="6" fillId="0" borderId="0" xfId="1" applyFont="1"/>
    <xf numFmtId="0" fontId="5" fillId="0" borderId="0" xfId="1" applyFont="1" applyFill="1"/>
    <xf numFmtId="15" fontId="6" fillId="0" borderId="0" xfId="1" applyNumberFormat="1" applyFont="1" applyFill="1" applyAlignment="1">
      <alignment horizontal="center"/>
    </xf>
    <xf numFmtId="1" fontId="6" fillId="6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49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15" fontId="6" fillId="6" borderId="0" xfId="1" applyNumberFormat="1" applyFont="1" applyFill="1" applyAlignment="1">
      <alignment horizontal="center"/>
    </xf>
    <xf numFmtId="0" fontId="6" fillId="6" borderId="0" xfId="1" applyFont="1" applyFill="1" applyAlignment="1">
      <alignment horizontal="right"/>
    </xf>
    <xf numFmtId="49" fontId="6" fillId="6" borderId="0" xfId="1" applyNumberFormat="1" applyFont="1" applyFill="1" applyAlignment="1">
      <alignment horizontal="center"/>
    </xf>
    <xf numFmtId="0" fontId="6" fillId="6" borderId="0" xfId="1" applyFont="1" applyFill="1" applyAlignment="1">
      <alignment horizontal="left"/>
    </xf>
    <xf numFmtId="0" fontId="6" fillId="7" borderId="0" xfId="1" applyFont="1" applyFill="1" applyAlignment="1">
      <alignment horizontal="left"/>
    </xf>
    <xf numFmtId="0" fontId="6" fillId="7" borderId="0" xfId="1" applyFont="1" applyFill="1" applyAlignment="1">
      <alignment horizontal="right"/>
    </xf>
    <xf numFmtId="15" fontId="6" fillId="8" borderId="0" xfId="1" applyNumberFormat="1" applyFont="1" applyFill="1" applyAlignment="1">
      <alignment horizontal="center"/>
    </xf>
    <xf numFmtId="1" fontId="6" fillId="8" borderId="0" xfId="1" applyNumberFormat="1" applyFont="1" applyFill="1" applyAlignment="1">
      <alignment horizontal="center"/>
    </xf>
    <xf numFmtId="0" fontId="6" fillId="8" borderId="0" xfId="1" applyFont="1" applyFill="1" applyAlignment="1">
      <alignment horizontal="right"/>
    </xf>
    <xf numFmtId="49" fontId="6" fillId="8" borderId="0" xfId="1" quotePrefix="1" applyNumberFormat="1" applyFont="1" applyFill="1" applyAlignment="1">
      <alignment horizontal="center"/>
    </xf>
    <xf numFmtId="0" fontId="6" fillId="8" borderId="0" xfId="1" applyFont="1" applyFill="1" applyAlignment="1">
      <alignment horizontal="left"/>
    </xf>
    <xf numFmtId="15" fontId="6" fillId="3" borderId="0" xfId="1" applyNumberFormat="1" applyFont="1" applyFill="1" applyAlignment="1">
      <alignment horizontal="center"/>
    </xf>
    <xf numFmtId="1" fontId="6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horizontal="right"/>
    </xf>
    <xf numFmtId="49" fontId="6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horizontal="left"/>
    </xf>
    <xf numFmtId="1" fontId="6" fillId="0" borderId="0" xfId="1" applyNumberFormat="1" applyFont="1" applyFill="1" applyAlignment="1">
      <alignment horizontal="center"/>
    </xf>
    <xf numFmtId="15" fontId="6" fillId="7" borderId="0" xfId="1" applyNumberFormat="1" applyFont="1" applyFill="1" applyAlignment="1">
      <alignment horizontal="center"/>
    </xf>
    <xf numFmtId="0" fontId="7" fillId="5" borderId="0" xfId="1" applyFont="1" applyFill="1" applyAlignment="1">
      <alignment horizontal="center"/>
    </xf>
    <xf numFmtId="0" fontId="6" fillId="6" borderId="0" xfId="1" applyFont="1" applyFill="1" applyAlignment="1">
      <alignment horizontal="center"/>
    </xf>
    <xf numFmtId="15" fontId="8" fillId="9" borderId="0" xfId="1" applyNumberFormat="1" applyFont="1" applyFill="1" applyAlignment="1">
      <alignment horizontal="center"/>
    </xf>
    <xf numFmtId="15" fontId="6" fillId="9" borderId="0" xfId="1" applyNumberFormat="1" applyFont="1" applyFill="1" applyAlignment="1">
      <alignment horizontal="center"/>
    </xf>
    <xf numFmtId="49" fontId="6" fillId="7" borderId="0" xfId="1" applyNumberFormat="1" applyFont="1" applyFill="1" applyAlignment="1">
      <alignment horizontal="center"/>
    </xf>
    <xf numFmtId="1" fontId="6" fillId="9" borderId="0" xfId="1" applyNumberFormat="1" applyFont="1" applyFill="1" applyAlignment="1">
      <alignment horizontal="center"/>
    </xf>
    <xf numFmtId="0" fontId="6" fillId="9" borderId="0" xfId="1" applyFont="1" applyFill="1" applyAlignment="1">
      <alignment horizontal="center"/>
    </xf>
    <xf numFmtId="0" fontId="6" fillId="0" borderId="0" xfId="1" applyFont="1" applyAlignment="1">
      <alignment horizontal="left"/>
    </xf>
    <xf numFmtId="1" fontId="6" fillId="5" borderId="0" xfId="1" applyNumberFormat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1" fontId="4" fillId="9" borderId="0" xfId="1" applyNumberFormat="1" applyFont="1" applyFill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2" fillId="0" borderId="0" xfId="1"/>
    <xf numFmtId="0" fontId="9" fillId="0" borderId="0" xfId="1" applyFont="1"/>
    <xf numFmtId="15" fontId="6" fillId="10" borderId="0" xfId="1" applyNumberFormat="1" applyFont="1" applyFill="1" applyAlignment="1">
      <alignment horizontal="center"/>
    </xf>
    <xf numFmtId="1" fontId="6" fillId="10" borderId="0" xfId="1" applyNumberFormat="1" applyFont="1" applyFill="1" applyAlignment="1">
      <alignment horizontal="center"/>
    </xf>
    <xf numFmtId="0" fontId="6" fillId="10" borderId="0" xfId="1" applyFont="1" applyFill="1" applyAlignment="1">
      <alignment horizontal="right"/>
    </xf>
    <xf numFmtId="49" fontId="6" fillId="10" borderId="0" xfId="1" applyNumberFormat="1" applyFont="1" applyFill="1" applyAlignment="1">
      <alignment horizontal="center"/>
    </xf>
    <xf numFmtId="0" fontId="6" fillId="10" borderId="0" xfId="1" applyFont="1" applyFill="1" applyAlignment="1">
      <alignment horizontal="left"/>
    </xf>
    <xf numFmtId="0" fontId="10" fillId="0" borderId="0" xfId="1" applyFont="1"/>
    <xf numFmtId="1" fontId="6" fillId="7" borderId="0" xfId="1" applyNumberFormat="1" applyFont="1" applyFill="1" applyAlignment="1">
      <alignment horizontal="center"/>
    </xf>
    <xf numFmtId="0" fontId="6" fillId="5" borderId="0" xfId="1" applyFont="1" applyFill="1"/>
    <xf numFmtId="15" fontId="6" fillId="11" borderId="0" xfId="1" applyNumberFormat="1" applyFont="1" applyFill="1" applyAlignment="1">
      <alignment horizontal="center"/>
    </xf>
    <xf numFmtId="1" fontId="6" fillId="11" borderId="0" xfId="1" applyNumberFormat="1" applyFont="1" applyFill="1" applyAlignment="1">
      <alignment horizontal="center"/>
    </xf>
    <xf numFmtId="0" fontId="6" fillId="11" borderId="0" xfId="1" applyFont="1" applyFill="1" applyAlignment="1">
      <alignment horizontal="right"/>
    </xf>
    <xf numFmtId="49" fontId="6" fillId="11" borderId="0" xfId="1" applyNumberFormat="1" applyFont="1" applyFill="1" applyAlignment="1">
      <alignment horizontal="center"/>
    </xf>
    <xf numFmtId="0" fontId="6" fillId="11" borderId="0" xfId="1" applyFont="1" applyFill="1" applyAlignment="1">
      <alignment horizontal="left"/>
    </xf>
    <xf numFmtId="0" fontId="4" fillId="4" borderId="0" xfId="1" applyFont="1" applyFill="1"/>
    <xf numFmtId="0" fontId="9" fillId="0" borderId="0" xfId="1" applyFont="1" applyFill="1" applyAlignment="1">
      <alignment horizontal="left"/>
    </xf>
    <xf numFmtId="0" fontId="6" fillId="7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4" fillId="9" borderId="0" xfId="1" applyFont="1" applyFill="1" applyAlignment="1">
      <alignment horizontal="center"/>
    </xf>
    <xf numFmtId="0" fontId="6" fillId="9" borderId="0" xfId="1" applyFont="1" applyFill="1"/>
    <xf numFmtId="0" fontId="6" fillId="0" borderId="0" xfId="1" applyFont="1" applyAlignment="1">
      <alignment horizontal="right"/>
    </xf>
    <xf numFmtId="0" fontId="6" fillId="3" borderId="0" xfId="1" applyFont="1" applyFill="1"/>
    <xf numFmtId="49" fontId="4" fillId="6" borderId="0" xfId="1" applyNumberFormat="1" applyFont="1" applyFill="1" applyAlignment="1">
      <alignment horizontal="center"/>
    </xf>
    <xf numFmtId="0" fontId="6" fillId="6" borderId="0" xfId="1" applyFont="1" applyFill="1"/>
    <xf numFmtId="0" fontId="6" fillId="8" borderId="0" xfId="1" applyFont="1" applyFill="1"/>
    <xf numFmtId="49" fontId="6" fillId="6" borderId="0" xfId="1" quotePrefix="1" applyNumberFormat="1" applyFont="1" applyFill="1" applyAlignment="1">
      <alignment horizontal="center"/>
    </xf>
    <xf numFmtId="0" fontId="6" fillId="7" borderId="0" xfId="1" applyFont="1" applyFill="1"/>
    <xf numFmtId="49" fontId="4" fillId="6" borderId="0" xfId="1" quotePrefix="1" applyNumberFormat="1" applyFont="1" applyFill="1" applyAlignment="1">
      <alignment horizontal="center"/>
    </xf>
    <xf numFmtId="0" fontId="11" fillId="0" borderId="0" xfId="1" applyFont="1"/>
    <xf numFmtId="15" fontId="6" fillId="12" borderId="0" xfId="1" applyNumberFormat="1" applyFont="1" applyFill="1" applyAlignment="1">
      <alignment horizontal="center"/>
    </xf>
    <xf numFmtId="1" fontId="6" fillId="12" borderId="0" xfId="1" applyNumberFormat="1" applyFont="1" applyFill="1" applyAlignment="1">
      <alignment horizontal="center"/>
    </xf>
    <xf numFmtId="0" fontId="6" fillId="12" borderId="0" xfId="1" applyFont="1" applyFill="1" applyAlignment="1">
      <alignment horizontal="right"/>
    </xf>
    <xf numFmtId="49" fontId="6" fillId="12" borderId="0" xfId="1" applyNumberFormat="1" applyFont="1" applyFill="1" applyAlignment="1">
      <alignment horizontal="center"/>
    </xf>
    <xf numFmtId="0" fontId="6" fillId="12" borderId="0" xfId="1" applyFont="1" applyFill="1" applyAlignment="1">
      <alignment horizontal="left"/>
    </xf>
    <xf numFmtId="0" fontId="6" fillId="12" borderId="0" xfId="1" applyFont="1" applyFill="1"/>
    <xf numFmtId="49" fontId="4" fillId="0" borderId="0" xfId="1" applyNumberFormat="1" applyFont="1" applyFill="1" applyAlignment="1">
      <alignment horizontal="center"/>
    </xf>
    <xf numFmtId="0" fontId="4" fillId="6" borderId="0" xfId="1" applyFont="1" applyFill="1" applyAlignment="1"/>
    <xf numFmtId="0" fontId="4" fillId="6" borderId="0" xfId="1" applyFont="1" applyFill="1" applyAlignment="1">
      <alignment horizontal="center"/>
    </xf>
    <xf numFmtId="49" fontId="6" fillId="12" borderId="0" xfId="1" applyNumberFormat="1" applyFont="1" applyFill="1" applyAlignment="1">
      <alignment horizontal="left"/>
    </xf>
    <xf numFmtId="49" fontId="4" fillId="7" borderId="0" xfId="1" applyNumberFormat="1" applyFont="1" applyFill="1" applyAlignment="1">
      <alignment horizontal="center"/>
    </xf>
    <xf numFmtId="15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</cellXfs>
  <cellStyles count="7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10" xfId="38"/>
    <cellStyle name="Normal 10 2" xfId="39"/>
    <cellStyle name="Normal 11" xfId="40"/>
    <cellStyle name="Normal 11 2" xfId="41"/>
    <cellStyle name="Normal 12" xfId="42"/>
    <cellStyle name="Normal 13" xfId="43"/>
    <cellStyle name="Normal 13 2" xfId="44"/>
    <cellStyle name="Normal 14" xfId="45"/>
    <cellStyle name="Normal 14 2" xfId="46"/>
    <cellStyle name="Normal 2" xfId="1"/>
    <cellStyle name="Normal 3" xfId="47"/>
    <cellStyle name="Normal 4" xfId="48"/>
    <cellStyle name="Normal 4 2" xfId="49"/>
    <cellStyle name="Normal 5" xfId="50"/>
    <cellStyle name="Normal 5 2" xfId="51"/>
    <cellStyle name="Normal 6" xfId="52"/>
    <cellStyle name="Normal 7" xfId="53"/>
    <cellStyle name="Normal 7 2" xfId="54"/>
    <cellStyle name="Normal 8" xfId="55"/>
    <cellStyle name="Normal 8 2" xfId="56"/>
    <cellStyle name="Normal 8 3" xfId="57"/>
    <cellStyle name="Normal 8 3 2" xfId="58"/>
    <cellStyle name="Normal 8 3 2 2" xfId="59"/>
    <cellStyle name="Normal 8 3 3" xfId="60"/>
    <cellStyle name="Normal 9" xfId="61"/>
    <cellStyle name="Normal 9 2" xfId="62"/>
    <cellStyle name="Note 2" xfId="63"/>
    <cellStyle name="Note 3" xfId="64"/>
    <cellStyle name="Output 2" xfId="65"/>
    <cellStyle name="Percent 2" xfId="66"/>
    <cellStyle name="Title 2" xfId="67"/>
    <cellStyle name="Total 2" xfId="68"/>
    <cellStyle name="Warning Text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/Documents/Archive%20History/Epsom%20Grids%20and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s"/>
      <sheetName val="Reserves"/>
      <sheetName val="A' team"/>
      <sheetName val="Youth"/>
      <sheetName val="First Cups"/>
      <sheetName val="Reserve Cups"/>
      <sheetName val="Youth Cups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13"/>
  <sheetViews>
    <sheetView tabSelected="1" zoomScale="70" zoomScaleNormal="70" workbookViewId="0">
      <selection sqref="A1:E1"/>
    </sheetView>
  </sheetViews>
  <sheetFormatPr defaultRowHeight="15.75" x14ac:dyDescent="0.25"/>
  <cols>
    <col min="1" max="1" width="16.42578125" style="89" customWidth="1"/>
    <col min="2" max="2" width="12.140625" style="90" customWidth="1"/>
    <col min="3" max="3" width="40.7109375" style="69" customWidth="1"/>
    <col min="4" max="4" width="10.140625" style="91" customWidth="1"/>
    <col min="5" max="5" width="40.7109375" style="42" customWidth="1"/>
    <col min="6" max="6" width="9.140625" style="10"/>
    <col min="7" max="7" width="9.140625" style="5"/>
    <col min="8" max="8" width="27.42578125" style="5" customWidth="1"/>
    <col min="9" max="16384" width="9.140625" style="5"/>
  </cols>
  <sheetData>
    <row r="1" spans="1:16" ht="34.5" thickBot="1" x14ac:dyDescent="0.55000000000000004">
      <c r="A1" s="1" t="s">
        <v>0</v>
      </c>
      <c r="B1" s="2"/>
      <c r="C1" s="2"/>
      <c r="D1" s="2"/>
      <c r="E1" s="3"/>
      <c r="F1" s="4" t="s">
        <v>1</v>
      </c>
    </row>
    <row r="2" spans="1:16" s="11" customFormat="1" x14ac:dyDescent="0.25">
      <c r="A2" s="6" t="s">
        <v>2</v>
      </c>
      <c r="B2" s="7" t="s">
        <v>3</v>
      </c>
      <c r="C2" s="7"/>
      <c r="D2" s="7"/>
      <c r="E2" s="7"/>
      <c r="F2" s="8"/>
      <c r="G2" s="9"/>
      <c r="H2" s="10" t="s">
        <v>4</v>
      </c>
      <c r="I2" s="9"/>
      <c r="J2" s="9"/>
      <c r="K2" s="9"/>
      <c r="L2" s="9"/>
      <c r="M2" s="9"/>
      <c r="N2" s="9"/>
      <c r="O2" s="9"/>
      <c r="P2" s="9"/>
    </row>
    <row r="3" spans="1:16" s="11" customFormat="1" x14ac:dyDescent="0.25">
      <c r="A3" s="12"/>
      <c r="B3" s="13" t="s">
        <v>5</v>
      </c>
      <c r="C3" s="14"/>
      <c r="D3" s="15"/>
      <c r="E3" s="16"/>
      <c r="F3" s="8"/>
      <c r="G3" s="9"/>
      <c r="H3" s="10" t="s">
        <v>6</v>
      </c>
      <c r="I3" s="10" t="s">
        <v>7</v>
      </c>
      <c r="J3" s="9"/>
      <c r="K3" s="9"/>
      <c r="L3" s="9"/>
      <c r="M3" s="9"/>
      <c r="N3" s="9"/>
      <c r="O3" s="9"/>
      <c r="P3" s="9"/>
    </row>
    <row r="4" spans="1:16" s="11" customFormat="1" x14ac:dyDescent="0.25">
      <c r="A4" s="12"/>
      <c r="B4" s="13" t="s">
        <v>5</v>
      </c>
      <c r="C4" s="14"/>
      <c r="D4" s="15"/>
      <c r="E4" s="16"/>
      <c r="F4" s="8"/>
      <c r="G4" s="9"/>
      <c r="H4" s="10" t="s">
        <v>8</v>
      </c>
      <c r="I4" s="10" t="s">
        <v>9</v>
      </c>
      <c r="J4" s="9"/>
      <c r="K4" s="9"/>
      <c r="L4" s="9"/>
      <c r="M4" s="9"/>
      <c r="N4" s="9"/>
      <c r="O4" s="9"/>
      <c r="P4" s="9"/>
    </row>
    <row r="5" spans="1:16" s="11" customFormat="1" x14ac:dyDescent="0.25">
      <c r="A5" s="12"/>
      <c r="B5" s="13" t="s">
        <v>5</v>
      </c>
      <c r="C5" s="14"/>
      <c r="D5" s="15"/>
      <c r="E5" s="16"/>
      <c r="F5" s="8"/>
      <c r="G5" s="9"/>
      <c r="H5" s="10" t="s">
        <v>10</v>
      </c>
      <c r="I5" s="10" t="s">
        <v>11</v>
      </c>
      <c r="J5" s="9"/>
      <c r="K5" s="9"/>
      <c r="L5" s="9"/>
      <c r="M5" s="9"/>
      <c r="N5" s="9"/>
      <c r="O5" s="9"/>
      <c r="P5" s="9"/>
    </row>
    <row r="6" spans="1:16" s="11" customFormat="1" x14ac:dyDescent="0.25">
      <c r="A6" s="12"/>
      <c r="B6" s="13" t="s">
        <v>5</v>
      </c>
      <c r="C6" s="14"/>
      <c r="D6" s="15"/>
      <c r="E6" s="16"/>
      <c r="F6" s="8"/>
      <c r="G6" s="9"/>
      <c r="H6" s="10" t="s">
        <v>12</v>
      </c>
      <c r="I6" s="10" t="s">
        <v>13</v>
      </c>
      <c r="J6" s="9"/>
      <c r="K6" s="9"/>
      <c r="L6" s="9"/>
      <c r="M6" s="9"/>
      <c r="N6" s="9"/>
      <c r="O6" s="9"/>
      <c r="P6" s="9"/>
    </row>
    <row r="7" spans="1:16" s="11" customFormat="1" x14ac:dyDescent="0.25">
      <c r="A7" s="17">
        <v>18263</v>
      </c>
      <c r="B7" s="13" t="s">
        <v>5</v>
      </c>
      <c r="C7" s="18" t="s">
        <v>14</v>
      </c>
      <c r="D7" s="19" t="s">
        <v>15</v>
      </c>
      <c r="E7" s="20" t="s">
        <v>16</v>
      </c>
      <c r="F7" s="8"/>
      <c r="G7" s="9"/>
      <c r="H7" s="10" t="s">
        <v>17</v>
      </c>
      <c r="I7" s="10" t="s">
        <v>18</v>
      </c>
      <c r="J7" s="9"/>
      <c r="K7" s="9"/>
      <c r="L7" s="9"/>
      <c r="M7" s="9"/>
      <c r="N7" s="9"/>
      <c r="O7" s="9"/>
      <c r="P7" s="9"/>
    </row>
    <row r="8" spans="1:16" s="11" customFormat="1" x14ac:dyDescent="0.25">
      <c r="A8" s="17">
        <v>18270</v>
      </c>
      <c r="B8" s="13">
        <v>1</v>
      </c>
      <c r="C8" s="18" t="s">
        <v>13</v>
      </c>
      <c r="D8" s="19" t="s">
        <v>19</v>
      </c>
      <c r="E8" s="20" t="s">
        <v>20</v>
      </c>
      <c r="F8" s="8"/>
      <c r="G8" s="9"/>
      <c r="H8" s="10" t="s">
        <v>21</v>
      </c>
      <c r="I8" s="10" t="s">
        <v>22</v>
      </c>
      <c r="J8" s="9"/>
      <c r="K8" s="9"/>
      <c r="L8" s="9"/>
      <c r="M8" s="9"/>
      <c r="N8" s="9"/>
      <c r="O8" s="9"/>
      <c r="P8" s="9"/>
    </row>
    <row r="9" spans="1:16" s="11" customFormat="1" x14ac:dyDescent="0.25">
      <c r="A9" s="17">
        <v>18277</v>
      </c>
      <c r="B9" s="13">
        <v>1</v>
      </c>
      <c r="C9" s="18" t="s">
        <v>23</v>
      </c>
      <c r="D9" s="19" t="s">
        <v>24</v>
      </c>
      <c r="E9" s="21" t="s">
        <v>16</v>
      </c>
      <c r="G9" s="9"/>
      <c r="H9" s="10" t="s">
        <v>20</v>
      </c>
      <c r="I9" s="10" t="s">
        <v>25</v>
      </c>
      <c r="J9" s="9"/>
      <c r="K9" s="9"/>
      <c r="L9" s="9"/>
      <c r="M9" s="9"/>
      <c r="N9" s="9"/>
      <c r="O9" s="9"/>
      <c r="P9" s="9"/>
    </row>
    <row r="10" spans="1:16" s="11" customFormat="1" x14ac:dyDescent="0.25">
      <c r="A10" s="17">
        <v>18277</v>
      </c>
      <c r="B10" s="13">
        <v>1</v>
      </c>
      <c r="C10" s="18" t="s">
        <v>9</v>
      </c>
      <c r="D10" s="19" t="s">
        <v>26</v>
      </c>
      <c r="E10" s="20" t="s">
        <v>27</v>
      </c>
      <c r="F10" s="8"/>
      <c r="G10" s="9"/>
      <c r="H10" s="10" t="s">
        <v>27</v>
      </c>
      <c r="I10" s="10" t="s">
        <v>14</v>
      </c>
      <c r="J10" s="9"/>
      <c r="K10" s="9"/>
      <c r="L10" s="9"/>
      <c r="M10" s="9"/>
      <c r="N10" s="9"/>
      <c r="O10" s="9"/>
      <c r="P10" s="9"/>
    </row>
    <row r="11" spans="1:16" s="11" customFormat="1" x14ac:dyDescent="0.25">
      <c r="A11" s="17">
        <v>18277</v>
      </c>
      <c r="B11" s="13">
        <v>1</v>
      </c>
      <c r="C11" s="18" t="s">
        <v>28</v>
      </c>
      <c r="D11" s="15"/>
      <c r="E11" s="20" t="s">
        <v>7</v>
      </c>
      <c r="F11" s="8"/>
      <c r="G11" s="9"/>
      <c r="H11" s="10" t="s">
        <v>29</v>
      </c>
      <c r="I11" s="10" t="s">
        <v>28</v>
      </c>
      <c r="J11" s="9"/>
      <c r="K11" s="9"/>
      <c r="L11" s="9"/>
      <c r="M11" s="9"/>
      <c r="N11" s="9"/>
      <c r="O11" s="9"/>
      <c r="P11" s="9"/>
    </row>
    <row r="12" spans="1:16" s="11" customFormat="1" x14ac:dyDescent="0.25">
      <c r="A12" s="17">
        <v>18277</v>
      </c>
      <c r="B12" s="13">
        <v>1</v>
      </c>
      <c r="C12" s="18" t="s">
        <v>10</v>
      </c>
      <c r="D12" s="19" t="s">
        <v>30</v>
      </c>
      <c r="E12" s="20" t="s">
        <v>11</v>
      </c>
      <c r="F12" s="8"/>
      <c r="G12" s="9"/>
      <c r="H12" s="10" t="s">
        <v>23</v>
      </c>
      <c r="I12" s="10" t="s">
        <v>31</v>
      </c>
      <c r="J12" s="9"/>
      <c r="K12" s="9"/>
      <c r="L12" s="9"/>
      <c r="M12" s="9"/>
      <c r="N12" s="9"/>
      <c r="O12" s="9"/>
      <c r="P12" s="9"/>
    </row>
    <row r="13" spans="1:16" s="11" customFormat="1" x14ac:dyDescent="0.25">
      <c r="A13" s="17">
        <v>18284</v>
      </c>
      <c r="B13" s="13">
        <v>1</v>
      </c>
      <c r="C13" s="18" t="s">
        <v>6</v>
      </c>
      <c r="D13" s="19" t="s">
        <v>32</v>
      </c>
      <c r="E13" s="20" t="s">
        <v>33</v>
      </c>
      <c r="F13" s="8"/>
      <c r="G13" s="9"/>
      <c r="H13" s="10"/>
      <c r="I13" s="10" t="s">
        <v>16</v>
      </c>
      <c r="J13" s="9"/>
      <c r="K13" s="9"/>
      <c r="L13" s="9"/>
      <c r="M13" s="9"/>
      <c r="N13" s="9"/>
      <c r="O13" s="9"/>
      <c r="P13" s="9"/>
    </row>
    <row r="14" spans="1:16" s="11" customFormat="1" x14ac:dyDescent="0.25">
      <c r="A14" s="17">
        <v>18284</v>
      </c>
      <c r="B14" s="13">
        <v>1</v>
      </c>
      <c r="C14" s="18" t="s">
        <v>21</v>
      </c>
      <c r="D14" s="19" t="s">
        <v>34</v>
      </c>
      <c r="E14" s="20" t="s">
        <v>8</v>
      </c>
      <c r="F14" s="8"/>
      <c r="G14" s="9"/>
      <c r="H14" s="10"/>
      <c r="I14" s="9"/>
      <c r="J14" s="9"/>
      <c r="K14" s="9"/>
      <c r="L14" s="9"/>
      <c r="M14" s="9"/>
      <c r="N14" s="9"/>
      <c r="O14" s="9"/>
      <c r="P14" s="9"/>
    </row>
    <row r="15" spans="1:16" s="11" customFormat="1" x14ac:dyDescent="0.25">
      <c r="A15" s="17">
        <v>18284</v>
      </c>
      <c r="B15" s="13">
        <v>1</v>
      </c>
      <c r="C15" s="22" t="s">
        <v>16</v>
      </c>
      <c r="D15" s="19" t="s">
        <v>35</v>
      </c>
      <c r="E15" s="20" t="s">
        <v>17</v>
      </c>
      <c r="F15" s="8" t="s">
        <v>36</v>
      </c>
      <c r="G15" s="9"/>
      <c r="H15" s="10"/>
      <c r="I15" s="9"/>
      <c r="J15" s="9"/>
      <c r="K15" s="9"/>
      <c r="L15" s="9"/>
      <c r="M15" s="9"/>
      <c r="N15" s="9"/>
      <c r="O15" s="9"/>
      <c r="P15" s="9"/>
    </row>
    <row r="16" spans="1:16" s="11" customFormat="1" x14ac:dyDescent="0.25">
      <c r="A16" s="17">
        <v>18305</v>
      </c>
      <c r="B16" s="13">
        <v>2</v>
      </c>
      <c r="C16" s="18" t="s">
        <v>33</v>
      </c>
      <c r="D16" s="19" t="s">
        <v>37</v>
      </c>
      <c r="E16" s="20" t="s">
        <v>38</v>
      </c>
      <c r="F16" s="8"/>
      <c r="G16" s="9"/>
      <c r="H16" s="10"/>
      <c r="I16" s="9"/>
      <c r="J16" s="9"/>
      <c r="K16" s="9"/>
      <c r="L16" s="9"/>
      <c r="M16" s="9"/>
      <c r="N16" s="9"/>
      <c r="O16" s="9"/>
      <c r="P16" s="9"/>
    </row>
    <row r="17" spans="1:16" s="11" customFormat="1" x14ac:dyDescent="0.25">
      <c r="A17" s="17">
        <v>18326</v>
      </c>
      <c r="B17" s="13">
        <v>2</v>
      </c>
      <c r="C17" s="18" t="s">
        <v>27</v>
      </c>
      <c r="D17" s="19" t="s">
        <v>30</v>
      </c>
      <c r="E17" s="20" t="s">
        <v>13</v>
      </c>
      <c r="F17" s="8"/>
      <c r="G17" s="9"/>
      <c r="H17" s="10"/>
      <c r="I17" s="9"/>
      <c r="J17" s="9"/>
      <c r="K17" s="9"/>
      <c r="L17" s="9"/>
      <c r="M17" s="9"/>
      <c r="N17" s="9"/>
      <c r="O17" s="9"/>
      <c r="P17" s="9"/>
    </row>
    <row r="18" spans="1:16" s="11" customFormat="1" x14ac:dyDescent="0.25">
      <c r="A18" s="17">
        <v>18319</v>
      </c>
      <c r="B18" s="13">
        <v>2</v>
      </c>
      <c r="C18" s="18" t="s">
        <v>17</v>
      </c>
      <c r="D18" s="15"/>
      <c r="E18" s="20" t="s">
        <v>10</v>
      </c>
      <c r="F18" s="8"/>
      <c r="G18" s="9"/>
      <c r="H18" s="10"/>
      <c r="I18" s="9"/>
      <c r="J18" s="9"/>
      <c r="K18" s="9"/>
      <c r="L18" s="9"/>
      <c r="M18" s="9"/>
      <c r="N18" s="9"/>
      <c r="O18" s="9"/>
      <c r="P18" s="9"/>
    </row>
    <row r="19" spans="1:16" s="11" customFormat="1" x14ac:dyDescent="0.25">
      <c r="A19" s="17">
        <v>18340</v>
      </c>
      <c r="B19" s="13" t="s">
        <v>39</v>
      </c>
      <c r="C19" s="18" t="s">
        <v>17</v>
      </c>
      <c r="D19" s="19" t="s">
        <v>40</v>
      </c>
      <c r="E19" s="20" t="s">
        <v>27</v>
      </c>
      <c r="F19" s="8"/>
      <c r="G19" s="9"/>
      <c r="H19" s="10"/>
      <c r="I19" s="9"/>
      <c r="J19" s="9"/>
      <c r="K19" s="9"/>
      <c r="L19" s="9"/>
      <c r="M19" s="9"/>
      <c r="N19" s="9"/>
      <c r="O19" s="9"/>
      <c r="P19" s="9"/>
    </row>
    <row r="20" spans="1:16" s="11" customFormat="1" x14ac:dyDescent="0.25">
      <c r="A20" s="17">
        <v>18354</v>
      </c>
      <c r="B20" s="13" t="s">
        <v>39</v>
      </c>
      <c r="C20" s="18" t="s">
        <v>23</v>
      </c>
      <c r="D20" s="19" t="s">
        <v>41</v>
      </c>
      <c r="E20" s="20" t="s">
        <v>38</v>
      </c>
      <c r="F20" s="8"/>
      <c r="G20" s="9"/>
      <c r="H20" s="10"/>
      <c r="I20" s="9"/>
      <c r="J20" s="9"/>
      <c r="K20" s="9"/>
      <c r="L20" s="9"/>
      <c r="M20" s="9"/>
      <c r="N20" s="9"/>
      <c r="O20" s="9"/>
      <c r="P20" s="9"/>
    </row>
    <row r="21" spans="1:16" s="11" customFormat="1" x14ac:dyDescent="0.25">
      <c r="A21" s="17">
        <v>18389</v>
      </c>
      <c r="B21" s="13" t="s">
        <v>42</v>
      </c>
      <c r="C21" s="22" t="s">
        <v>17</v>
      </c>
      <c r="D21" s="19" t="s">
        <v>41</v>
      </c>
      <c r="E21" s="20" t="s">
        <v>23</v>
      </c>
      <c r="F21" s="8"/>
      <c r="G21" s="9"/>
      <c r="H21" s="10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23"/>
      <c r="B22" s="24"/>
      <c r="C22" s="25"/>
      <c r="D22" s="26" t="s">
        <v>43</v>
      </c>
      <c r="E22" s="27"/>
    </row>
    <row r="23" spans="1:16" s="11" customFormat="1" x14ac:dyDescent="0.25">
      <c r="A23" s="6" t="s">
        <v>44</v>
      </c>
      <c r="B23" s="7" t="s">
        <v>3</v>
      </c>
      <c r="C23" s="7"/>
      <c r="D23" s="7"/>
      <c r="E23" s="7"/>
      <c r="F23" s="8"/>
      <c r="G23" s="9"/>
      <c r="H23" s="10" t="s">
        <v>45</v>
      </c>
      <c r="I23" s="9"/>
      <c r="J23" s="9"/>
      <c r="K23" s="9"/>
      <c r="L23" s="9"/>
      <c r="M23" s="9"/>
      <c r="N23" s="9"/>
      <c r="O23" s="9"/>
      <c r="P23" s="9"/>
    </row>
    <row r="24" spans="1:16" s="11" customFormat="1" x14ac:dyDescent="0.25">
      <c r="A24" s="17">
        <v>18627</v>
      </c>
      <c r="B24" s="13">
        <v>1</v>
      </c>
      <c r="C24" s="18" t="s">
        <v>6</v>
      </c>
      <c r="D24" s="19" t="s">
        <v>46</v>
      </c>
      <c r="E24" s="20" t="s">
        <v>47</v>
      </c>
      <c r="F24" s="8"/>
      <c r="G24" s="9"/>
      <c r="H24" s="10" t="s">
        <v>48</v>
      </c>
      <c r="I24" s="10" t="s">
        <v>49</v>
      </c>
      <c r="J24" s="9"/>
      <c r="K24" s="9"/>
      <c r="L24" s="9"/>
      <c r="M24" s="9"/>
      <c r="N24" s="9"/>
      <c r="O24" s="9"/>
      <c r="P24" s="9"/>
    </row>
    <row r="25" spans="1:16" s="11" customFormat="1" x14ac:dyDescent="0.25">
      <c r="A25" s="17">
        <v>18641</v>
      </c>
      <c r="B25" s="13">
        <v>1</v>
      </c>
      <c r="C25" s="18" t="s">
        <v>25</v>
      </c>
      <c r="D25" s="19" t="s">
        <v>26</v>
      </c>
      <c r="E25" s="20" t="s">
        <v>49</v>
      </c>
      <c r="F25" s="8"/>
      <c r="G25" s="9"/>
      <c r="H25" s="10" t="s">
        <v>6</v>
      </c>
      <c r="I25" s="10" t="s">
        <v>50</v>
      </c>
      <c r="J25" s="9"/>
      <c r="K25" s="9"/>
      <c r="L25" s="9"/>
      <c r="M25" s="9"/>
      <c r="N25" s="9"/>
      <c r="O25" s="9"/>
      <c r="P25" s="9"/>
    </row>
    <row r="26" spans="1:16" s="11" customFormat="1" x14ac:dyDescent="0.25">
      <c r="A26" s="17">
        <v>18648</v>
      </c>
      <c r="B26" s="13">
        <v>1</v>
      </c>
      <c r="C26" s="18" t="s">
        <v>51</v>
      </c>
      <c r="D26" s="19" t="s">
        <v>52</v>
      </c>
      <c r="E26" s="20" t="s">
        <v>13</v>
      </c>
      <c r="F26" s="8"/>
      <c r="G26" s="9"/>
      <c r="H26" s="10" t="s">
        <v>7</v>
      </c>
      <c r="I26" s="10" t="s">
        <v>53</v>
      </c>
      <c r="J26" s="9"/>
      <c r="K26" s="9"/>
      <c r="L26" s="9"/>
      <c r="M26" s="9"/>
      <c r="N26" s="9"/>
      <c r="O26" s="9"/>
      <c r="P26" s="9"/>
    </row>
    <row r="27" spans="1:16" s="11" customFormat="1" x14ac:dyDescent="0.25">
      <c r="A27" s="17">
        <v>18648</v>
      </c>
      <c r="B27" s="13">
        <v>2</v>
      </c>
      <c r="C27" s="18" t="s">
        <v>54</v>
      </c>
      <c r="D27" s="19" t="s">
        <v>55</v>
      </c>
      <c r="E27" s="20" t="s">
        <v>7</v>
      </c>
      <c r="F27" s="8"/>
      <c r="G27" s="9"/>
      <c r="H27" s="10" t="s">
        <v>10</v>
      </c>
      <c r="I27" s="10" t="s">
        <v>51</v>
      </c>
      <c r="J27" s="9"/>
      <c r="K27" s="9"/>
      <c r="L27" s="9"/>
      <c r="M27" s="9"/>
      <c r="N27" s="9"/>
      <c r="O27" s="9"/>
      <c r="P27" s="9"/>
    </row>
    <row r="28" spans="1:16" s="11" customFormat="1" x14ac:dyDescent="0.25">
      <c r="A28" s="28">
        <v>18655</v>
      </c>
      <c r="B28" s="29" t="s">
        <v>56</v>
      </c>
      <c r="C28" s="30" t="s">
        <v>7</v>
      </c>
      <c r="D28" s="31" t="s">
        <v>57</v>
      </c>
      <c r="E28" s="32" t="s">
        <v>54</v>
      </c>
      <c r="F28" s="8"/>
      <c r="G28" s="9"/>
      <c r="H28" s="10" t="s">
        <v>12</v>
      </c>
      <c r="I28" s="10" t="s">
        <v>58</v>
      </c>
      <c r="J28" s="9"/>
      <c r="K28" s="9"/>
      <c r="L28" s="9"/>
      <c r="M28" s="9"/>
      <c r="N28" s="9"/>
      <c r="O28" s="9"/>
      <c r="P28" s="9"/>
    </row>
    <row r="29" spans="1:16" s="11" customFormat="1" x14ac:dyDescent="0.25">
      <c r="A29" s="17">
        <v>18662</v>
      </c>
      <c r="B29" s="13">
        <v>2</v>
      </c>
      <c r="C29" s="18" t="s">
        <v>49</v>
      </c>
      <c r="D29" s="19" t="s">
        <v>59</v>
      </c>
      <c r="E29" s="20" t="s">
        <v>27</v>
      </c>
      <c r="F29" s="8"/>
      <c r="G29" s="9"/>
      <c r="H29" s="10" t="s">
        <v>54</v>
      </c>
      <c r="I29" s="10" t="s">
        <v>13</v>
      </c>
      <c r="J29" s="9"/>
      <c r="K29" s="9"/>
      <c r="L29" s="9"/>
      <c r="M29" s="9"/>
      <c r="N29" s="9"/>
      <c r="O29" s="9"/>
      <c r="P29" s="9"/>
    </row>
    <row r="30" spans="1:16" s="11" customFormat="1" x14ac:dyDescent="0.25">
      <c r="A30" s="28">
        <v>18683</v>
      </c>
      <c r="B30" s="29" t="s">
        <v>56</v>
      </c>
      <c r="C30" s="30" t="s">
        <v>27</v>
      </c>
      <c r="D30" s="31" t="s">
        <v>34</v>
      </c>
      <c r="E30" s="32" t="s">
        <v>49</v>
      </c>
      <c r="F30" s="8"/>
      <c r="G30" s="9"/>
      <c r="H30" s="10" t="s">
        <v>27</v>
      </c>
      <c r="I30" s="10" t="s">
        <v>25</v>
      </c>
      <c r="J30" s="9"/>
      <c r="K30" s="9"/>
      <c r="L30" s="9"/>
      <c r="M30" s="9"/>
      <c r="N30" s="9"/>
      <c r="O30" s="9"/>
      <c r="P30" s="9"/>
    </row>
    <row r="31" spans="1:16" s="11" customFormat="1" x14ac:dyDescent="0.25">
      <c r="A31" s="17">
        <v>18662</v>
      </c>
      <c r="B31" s="13">
        <v>2</v>
      </c>
      <c r="C31" s="18" t="s">
        <v>13</v>
      </c>
      <c r="D31" s="19" t="s">
        <v>37</v>
      </c>
      <c r="E31" s="20" t="s">
        <v>10</v>
      </c>
      <c r="F31" s="8"/>
      <c r="G31" s="9"/>
      <c r="H31" s="10" t="s">
        <v>47</v>
      </c>
      <c r="I31" s="10" t="s">
        <v>29</v>
      </c>
      <c r="J31" s="9"/>
      <c r="K31" s="9"/>
      <c r="L31" s="9"/>
      <c r="M31" s="9"/>
      <c r="N31" s="9"/>
      <c r="O31" s="9"/>
      <c r="P31" s="9"/>
    </row>
    <row r="32" spans="1:16" s="11" customFormat="1" x14ac:dyDescent="0.25">
      <c r="A32" s="17">
        <v>18662</v>
      </c>
      <c r="B32" s="13">
        <v>2</v>
      </c>
      <c r="C32" s="18" t="s">
        <v>23</v>
      </c>
      <c r="D32" s="19" t="s">
        <v>26</v>
      </c>
      <c r="E32" s="20" t="s">
        <v>60</v>
      </c>
      <c r="F32" s="8"/>
      <c r="G32" s="9"/>
      <c r="H32" s="10" t="s">
        <v>28</v>
      </c>
      <c r="I32" s="10" t="s">
        <v>60</v>
      </c>
      <c r="J32" s="9"/>
      <c r="K32" s="9"/>
      <c r="L32" s="9"/>
      <c r="M32" s="9"/>
      <c r="N32" s="9"/>
      <c r="O32" s="9"/>
      <c r="P32" s="9"/>
    </row>
    <row r="33" spans="1:16" s="11" customFormat="1" x14ac:dyDescent="0.25">
      <c r="A33" s="17">
        <v>18662</v>
      </c>
      <c r="B33" s="13">
        <v>2</v>
      </c>
      <c r="C33" s="18" t="s">
        <v>28</v>
      </c>
      <c r="D33" s="19" t="s">
        <v>61</v>
      </c>
      <c r="E33" s="20" t="s">
        <v>33</v>
      </c>
      <c r="F33" s="8"/>
      <c r="G33" s="9"/>
      <c r="H33" s="10" t="s">
        <v>23</v>
      </c>
      <c r="J33" s="9"/>
      <c r="K33" s="9"/>
      <c r="L33" s="9"/>
      <c r="M33" s="9"/>
      <c r="N33" s="9"/>
      <c r="O33" s="9"/>
      <c r="P33" s="9"/>
    </row>
    <row r="34" spans="1:16" s="11" customFormat="1" x14ac:dyDescent="0.25">
      <c r="A34" s="12"/>
      <c r="B34" s="13">
        <v>2</v>
      </c>
      <c r="C34" s="14"/>
      <c r="D34" s="15"/>
      <c r="E34" s="16"/>
      <c r="F34" s="8"/>
      <c r="G34" s="9"/>
      <c r="J34" s="9"/>
      <c r="K34" s="9"/>
      <c r="L34" s="9"/>
      <c r="M34" s="9"/>
      <c r="N34" s="9"/>
      <c r="O34" s="9"/>
      <c r="P34" s="9"/>
    </row>
    <row r="35" spans="1:16" s="11" customFormat="1" x14ac:dyDescent="0.25">
      <c r="A35" s="12"/>
      <c r="B35" s="13">
        <v>2</v>
      </c>
      <c r="C35" s="14"/>
      <c r="D35" s="15"/>
      <c r="E35" s="16"/>
      <c r="F35" s="8"/>
      <c r="G35" s="9"/>
      <c r="J35" s="9"/>
      <c r="K35" s="9"/>
      <c r="L35" s="9"/>
      <c r="M35" s="9"/>
      <c r="N35" s="9"/>
      <c r="O35" s="9"/>
      <c r="P35" s="9"/>
    </row>
    <row r="36" spans="1:16" s="11" customFormat="1" x14ac:dyDescent="0.25">
      <c r="A36" s="12"/>
      <c r="B36" s="13">
        <v>2</v>
      </c>
      <c r="C36" s="14"/>
      <c r="D36" s="15"/>
      <c r="E36" s="16"/>
      <c r="F36" s="8"/>
      <c r="G36" s="9"/>
      <c r="J36" s="9"/>
      <c r="K36" s="9"/>
      <c r="L36" s="9"/>
      <c r="M36" s="9"/>
      <c r="N36" s="9"/>
      <c r="O36" s="9"/>
      <c r="P36" s="9"/>
    </row>
    <row r="37" spans="1:16" s="11" customFormat="1" x14ac:dyDescent="0.25">
      <c r="A37" s="17">
        <v>18690</v>
      </c>
      <c r="B37" s="13">
        <v>3</v>
      </c>
      <c r="C37" s="18" t="s">
        <v>58</v>
      </c>
      <c r="D37" s="19" t="s">
        <v>62</v>
      </c>
      <c r="E37" s="20" t="s">
        <v>54</v>
      </c>
      <c r="F37" s="8"/>
      <c r="G37" s="9"/>
      <c r="J37" s="9"/>
      <c r="K37" s="9"/>
      <c r="L37" s="9"/>
      <c r="M37" s="9"/>
      <c r="N37" s="9"/>
      <c r="O37" s="9"/>
      <c r="P37" s="9"/>
    </row>
    <row r="38" spans="1:16" s="11" customFormat="1" x14ac:dyDescent="0.25">
      <c r="A38" s="12"/>
      <c r="B38" s="13">
        <v>3</v>
      </c>
      <c r="C38" s="14"/>
      <c r="D38" s="15"/>
      <c r="E38" s="16"/>
      <c r="F38" s="8"/>
      <c r="G38" s="9"/>
      <c r="J38" s="9"/>
      <c r="K38" s="9"/>
      <c r="L38" s="9"/>
      <c r="M38" s="9"/>
      <c r="N38" s="9"/>
      <c r="O38" s="9"/>
      <c r="P38" s="9"/>
    </row>
    <row r="39" spans="1:16" s="11" customFormat="1" x14ac:dyDescent="0.25">
      <c r="A39" s="17">
        <v>18711</v>
      </c>
      <c r="B39" s="13">
        <v>3</v>
      </c>
      <c r="C39" s="18" t="s">
        <v>9</v>
      </c>
      <c r="D39" s="19" t="s">
        <v>63</v>
      </c>
      <c r="E39" s="20" t="s">
        <v>47</v>
      </c>
      <c r="F39" s="8"/>
      <c r="G39" s="9"/>
      <c r="J39" s="9"/>
      <c r="K39" s="9"/>
      <c r="L39" s="9"/>
      <c r="M39" s="9"/>
      <c r="N39" s="9"/>
      <c r="O39" s="9"/>
      <c r="P39" s="9"/>
    </row>
    <row r="40" spans="1:16" s="11" customFormat="1" x14ac:dyDescent="0.25">
      <c r="A40" s="17">
        <v>18697</v>
      </c>
      <c r="B40" s="13">
        <v>3</v>
      </c>
      <c r="C40" s="18" t="s">
        <v>27</v>
      </c>
      <c r="D40" s="19" t="s">
        <v>64</v>
      </c>
      <c r="E40" s="20" t="s">
        <v>60</v>
      </c>
      <c r="F40" s="8"/>
      <c r="G40" s="9"/>
      <c r="J40" s="9"/>
      <c r="K40" s="9"/>
      <c r="L40" s="9"/>
      <c r="M40" s="9"/>
      <c r="N40" s="9"/>
      <c r="O40" s="9"/>
      <c r="P40" s="9"/>
    </row>
    <row r="41" spans="1:16" s="11" customFormat="1" x14ac:dyDescent="0.25">
      <c r="A41" s="17">
        <v>18725</v>
      </c>
      <c r="B41" s="13" t="s">
        <v>39</v>
      </c>
      <c r="C41" s="18" t="s">
        <v>58</v>
      </c>
      <c r="D41" s="19" t="s">
        <v>63</v>
      </c>
      <c r="E41" s="20" t="s">
        <v>47</v>
      </c>
      <c r="F41" s="8"/>
      <c r="G41" s="9"/>
      <c r="J41" s="9"/>
      <c r="K41" s="9"/>
      <c r="L41" s="9"/>
      <c r="M41" s="9"/>
      <c r="N41" s="9"/>
      <c r="O41" s="9"/>
      <c r="P41" s="9"/>
    </row>
    <row r="42" spans="1:16" s="11" customFormat="1" x14ac:dyDescent="0.25">
      <c r="A42" s="12"/>
      <c r="B42" s="13" t="s">
        <v>39</v>
      </c>
      <c r="C42" s="14"/>
      <c r="D42" s="15"/>
      <c r="E42" s="16"/>
      <c r="F42" s="8"/>
      <c r="G42" s="9"/>
      <c r="J42" s="9"/>
      <c r="K42" s="9"/>
      <c r="L42" s="9"/>
      <c r="M42" s="9"/>
      <c r="N42" s="9"/>
      <c r="O42" s="9"/>
      <c r="P42" s="9"/>
    </row>
    <row r="43" spans="1:16" s="11" customFormat="1" x14ac:dyDescent="0.25">
      <c r="A43" s="17">
        <v>18760</v>
      </c>
      <c r="B43" s="13" t="s">
        <v>42</v>
      </c>
      <c r="C43" s="22" t="s">
        <v>47</v>
      </c>
      <c r="D43" s="19" t="s">
        <v>65</v>
      </c>
      <c r="E43" s="20" t="s">
        <v>28</v>
      </c>
      <c r="F43" s="8"/>
      <c r="G43" s="9"/>
      <c r="J43" s="9"/>
      <c r="K43" s="9"/>
      <c r="L43" s="9"/>
      <c r="M43" s="9"/>
      <c r="N43" s="9"/>
      <c r="O43" s="9"/>
      <c r="P43" s="9"/>
    </row>
    <row r="44" spans="1:16" x14ac:dyDescent="0.25">
      <c r="A44" s="23"/>
      <c r="B44" s="24"/>
      <c r="C44" s="25"/>
      <c r="D44" s="26" t="s">
        <v>43</v>
      </c>
      <c r="E44" s="27"/>
    </row>
    <row r="45" spans="1:16" s="11" customFormat="1" x14ac:dyDescent="0.25">
      <c r="A45" s="6" t="s">
        <v>66</v>
      </c>
      <c r="B45" s="7" t="s">
        <v>3</v>
      </c>
      <c r="C45" s="7"/>
      <c r="D45" s="7"/>
      <c r="E45" s="7"/>
      <c r="F45" s="8"/>
      <c r="G45" s="9"/>
      <c r="H45" s="10" t="s">
        <v>67</v>
      </c>
      <c r="I45" s="10"/>
      <c r="J45" s="9"/>
      <c r="K45" s="9"/>
      <c r="L45" s="9"/>
      <c r="M45" s="9"/>
      <c r="N45" s="9"/>
      <c r="O45" s="9"/>
      <c r="P45" s="9"/>
    </row>
    <row r="46" spans="1:16" s="11" customFormat="1" x14ac:dyDescent="0.25">
      <c r="A46" s="12"/>
      <c r="B46" s="13"/>
      <c r="C46" s="14"/>
      <c r="D46" s="15"/>
      <c r="E46" s="16"/>
      <c r="F46" s="8"/>
      <c r="G46" s="9"/>
      <c r="J46" s="9"/>
      <c r="K46" s="9"/>
      <c r="L46" s="9"/>
      <c r="M46" s="9"/>
      <c r="N46" s="9"/>
      <c r="O46" s="9"/>
      <c r="P46" s="9"/>
    </row>
    <row r="47" spans="1:16" s="11" customFormat="1" x14ac:dyDescent="0.25">
      <c r="A47" s="12"/>
      <c r="B47" s="13"/>
      <c r="C47" s="14"/>
      <c r="D47" s="15"/>
      <c r="E47" s="16"/>
      <c r="F47" s="8"/>
      <c r="G47" s="9"/>
      <c r="H47" s="10" t="s">
        <v>48</v>
      </c>
      <c r="I47" s="10" t="s">
        <v>68</v>
      </c>
      <c r="J47" s="9"/>
      <c r="K47" s="9"/>
      <c r="L47" s="9"/>
      <c r="M47" s="9"/>
      <c r="N47" s="9"/>
      <c r="O47" s="9"/>
      <c r="P47" s="9"/>
    </row>
    <row r="48" spans="1:16" s="11" customFormat="1" x14ac:dyDescent="0.25">
      <c r="A48" s="12"/>
      <c r="B48" s="13"/>
      <c r="C48" s="14"/>
      <c r="D48" s="15"/>
      <c r="E48" s="16"/>
      <c r="F48" s="8"/>
      <c r="G48" s="9"/>
      <c r="H48" s="10" t="s">
        <v>12</v>
      </c>
      <c r="I48" s="10" t="s">
        <v>69</v>
      </c>
      <c r="J48" s="9"/>
      <c r="K48" s="9"/>
      <c r="L48" s="9"/>
      <c r="M48" s="9"/>
      <c r="N48" s="9"/>
      <c r="O48" s="9"/>
      <c r="P48" s="9"/>
    </row>
    <row r="49" spans="1:16" s="11" customFormat="1" x14ac:dyDescent="0.25">
      <c r="A49" s="17">
        <v>18984</v>
      </c>
      <c r="B49" s="13">
        <v>1</v>
      </c>
      <c r="C49" s="18" t="s">
        <v>47</v>
      </c>
      <c r="D49" s="19" t="s">
        <v>70</v>
      </c>
      <c r="E49" s="20" t="s">
        <v>27</v>
      </c>
      <c r="F49" s="8" t="s">
        <v>71</v>
      </c>
      <c r="G49" s="9"/>
      <c r="H49" s="10" t="s">
        <v>9</v>
      </c>
      <c r="I49" s="10" t="s">
        <v>49</v>
      </c>
      <c r="J49" s="9"/>
      <c r="K49" s="9"/>
      <c r="L49" s="9"/>
      <c r="M49" s="9"/>
      <c r="N49" s="9"/>
      <c r="O49" s="9"/>
      <c r="P49" s="9"/>
    </row>
    <row r="50" spans="1:16" s="11" customFormat="1" x14ac:dyDescent="0.25">
      <c r="A50" s="12"/>
      <c r="B50" s="13"/>
      <c r="C50" s="14"/>
      <c r="D50" s="15"/>
      <c r="E50" s="16"/>
      <c r="F50" s="8"/>
      <c r="G50" s="9"/>
      <c r="H50" s="10" t="s">
        <v>54</v>
      </c>
      <c r="I50" s="10" t="s">
        <v>25</v>
      </c>
      <c r="J50" s="9"/>
      <c r="K50" s="9"/>
      <c r="L50" s="9"/>
      <c r="M50" s="9"/>
      <c r="N50" s="9"/>
      <c r="O50" s="9"/>
      <c r="P50" s="9"/>
    </row>
    <row r="51" spans="1:16" s="11" customFormat="1" x14ac:dyDescent="0.25">
      <c r="A51" s="17">
        <v>19005</v>
      </c>
      <c r="B51" s="33"/>
      <c r="C51" s="18" t="s">
        <v>13</v>
      </c>
      <c r="D51" s="19" t="s">
        <v>72</v>
      </c>
      <c r="E51" s="20" t="s">
        <v>51</v>
      </c>
      <c r="F51" s="8"/>
      <c r="G51" s="9"/>
      <c r="H51" s="10" t="s">
        <v>58</v>
      </c>
      <c r="I51" s="10" t="s">
        <v>7</v>
      </c>
      <c r="J51" s="9"/>
      <c r="K51" s="9"/>
      <c r="L51" s="9"/>
      <c r="M51" s="9"/>
      <c r="N51" s="9"/>
      <c r="O51" s="9"/>
      <c r="P51" s="9"/>
    </row>
    <row r="52" spans="1:16" s="11" customFormat="1" x14ac:dyDescent="0.25">
      <c r="A52" s="12"/>
      <c r="B52" s="13"/>
      <c r="C52" s="14"/>
      <c r="D52" s="15"/>
      <c r="E52" s="16"/>
      <c r="F52" s="8"/>
      <c r="G52" s="9"/>
      <c r="H52" s="10" t="s">
        <v>13</v>
      </c>
      <c r="I52" s="10" t="s">
        <v>73</v>
      </c>
      <c r="J52" s="9"/>
      <c r="K52" s="9"/>
      <c r="L52" s="9"/>
      <c r="M52" s="9"/>
      <c r="N52" s="9"/>
      <c r="O52" s="9"/>
      <c r="P52" s="9"/>
    </row>
    <row r="53" spans="1:16" s="11" customFormat="1" x14ac:dyDescent="0.25">
      <c r="A53" s="12"/>
      <c r="B53" s="13"/>
      <c r="C53" s="14"/>
      <c r="D53" s="15"/>
      <c r="E53" s="16"/>
      <c r="F53" s="8"/>
      <c r="G53" s="9"/>
      <c r="H53" s="10" t="s">
        <v>27</v>
      </c>
      <c r="I53" s="10" t="s">
        <v>74</v>
      </c>
      <c r="J53" s="9"/>
      <c r="K53" s="9"/>
      <c r="L53" s="9"/>
      <c r="M53" s="9"/>
      <c r="N53" s="9"/>
      <c r="O53" s="9"/>
      <c r="P53" s="9"/>
    </row>
    <row r="54" spans="1:16" s="11" customFormat="1" x14ac:dyDescent="0.25">
      <c r="A54" s="12"/>
      <c r="B54" s="13"/>
      <c r="C54" s="14"/>
      <c r="D54" s="15"/>
      <c r="E54" s="16"/>
      <c r="F54" s="8"/>
      <c r="G54" s="9"/>
      <c r="H54" s="10" t="s">
        <v>75</v>
      </c>
      <c r="I54" s="10" t="s">
        <v>76</v>
      </c>
      <c r="J54" s="9"/>
      <c r="K54" s="9"/>
      <c r="L54" s="9"/>
      <c r="M54" s="9"/>
      <c r="N54" s="9"/>
      <c r="O54" s="9"/>
      <c r="P54" s="9"/>
    </row>
    <row r="55" spans="1:16" s="11" customFormat="1" x14ac:dyDescent="0.25">
      <c r="A55" s="12"/>
      <c r="B55" s="13"/>
      <c r="C55" s="14"/>
      <c r="D55" s="15"/>
      <c r="E55" s="16"/>
      <c r="F55" s="8"/>
      <c r="G55" s="9"/>
      <c r="H55" s="10" t="s">
        <v>77</v>
      </c>
      <c r="I55" s="10" t="s">
        <v>78</v>
      </c>
      <c r="J55" s="9"/>
      <c r="K55" s="9"/>
      <c r="L55" s="9"/>
      <c r="M55" s="9"/>
      <c r="N55" s="9"/>
      <c r="O55" s="9"/>
      <c r="P55" s="9"/>
    </row>
    <row r="56" spans="1:16" s="11" customFormat="1" x14ac:dyDescent="0.25">
      <c r="A56" s="12"/>
      <c r="B56" s="13"/>
      <c r="C56" s="14"/>
      <c r="D56" s="15"/>
      <c r="E56" s="16"/>
      <c r="F56" s="8"/>
      <c r="G56" s="9"/>
      <c r="I56" s="10" t="s">
        <v>79</v>
      </c>
      <c r="J56" s="9"/>
      <c r="K56" s="9"/>
      <c r="L56" s="9"/>
      <c r="M56" s="9"/>
      <c r="N56" s="9"/>
      <c r="O56" s="9"/>
      <c r="P56" s="9"/>
    </row>
    <row r="57" spans="1:16" s="11" customFormat="1" x14ac:dyDescent="0.25">
      <c r="A57" s="12"/>
      <c r="B57" s="13"/>
      <c r="C57" s="14"/>
      <c r="D57" s="15"/>
      <c r="E57" s="16"/>
      <c r="F57" s="8"/>
      <c r="G57" s="9"/>
      <c r="J57" s="9"/>
      <c r="K57" s="9"/>
      <c r="L57" s="9"/>
      <c r="M57" s="9"/>
      <c r="N57" s="9"/>
      <c r="O57" s="9"/>
      <c r="P57" s="9"/>
    </row>
    <row r="58" spans="1:16" s="11" customFormat="1" x14ac:dyDescent="0.25">
      <c r="A58" s="12"/>
      <c r="B58" s="13"/>
      <c r="C58" s="14"/>
      <c r="D58" s="15"/>
      <c r="E58" s="16"/>
      <c r="F58" s="8"/>
      <c r="G58" s="9"/>
      <c r="J58" s="9"/>
      <c r="K58" s="9"/>
      <c r="L58" s="9"/>
      <c r="M58" s="9"/>
      <c r="N58" s="9"/>
      <c r="O58" s="9"/>
      <c r="P58" s="9"/>
    </row>
    <row r="59" spans="1:16" s="11" customFormat="1" x14ac:dyDescent="0.25">
      <c r="A59" s="12"/>
      <c r="B59" s="13"/>
      <c r="C59" s="14"/>
      <c r="D59" s="15"/>
      <c r="E59" s="16"/>
      <c r="F59" s="8"/>
      <c r="G59" s="9"/>
      <c r="J59" s="9"/>
      <c r="K59" s="9"/>
      <c r="L59" s="9"/>
      <c r="M59" s="9"/>
      <c r="N59" s="9"/>
      <c r="O59" s="9"/>
      <c r="P59" s="9"/>
    </row>
    <row r="60" spans="1:16" s="11" customFormat="1" x14ac:dyDescent="0.25">
      <c r="A60" s="12"/>
      <c r="B60" s="13"/>
      <c r="C60" s="14"/>
      <c r="D60" s="15"/>
      <c r="E60" s="16"/>
      <c r="F60" s="8"/>
      <c r="G60" s="9"/>
      <c r="J60" s="9"/>
      <c r="K60" s="9"/>
      <c r="L60" s="9"/>
      <c r="M60" s="9"/>
      <c r="N60" s="9"/>
      <c r="O60" s="9"/>
      <c r="P60" s="9"/>
    </row>
    <row r="61" spans="1:16" s="11" customFormat="1" x14ac:dyDescent="0.25">
      <c r="A61" s="12"/>
      <c r="B61" s="13"/>
      <c r="C61" s="14"/>
      <c r="D61" s="15"/>
      <c r="E61" s="16"/>
      <c r="F61" s="8"/>
      <c r="G61" s="9"/>
      <c r="J61" s="9"/>
      <c r="K61" s="9"/>
      <c r="L61" s="9"/>
      <c r="M61" s="9"/>
      <c r="N61" s="9"/>
      <c r="O61" s="9"/>
      <c r="P61" s="9"/>
    </row>
    <row r="62" spans="1:16" s="11" customFormat="1" x14ac:dyDescent="0.25">
      <c r="A62" s="12"/>
      <c r="B62" s="13"/>
      <c r="C62" s="14"/>
      <c r="D62" s="15"/>
      <c r="E62" s="16"/>
      <c r="F62" s="8"/>
      <c r="G62" s="9"/>
      <c r="I62" s="10"/>
      <c r="J62" s="9"/>
      <c r="K62" s="9"/>
      <c r="L62" s="9"/>
      <c r="M62" s="9"/>
      <c r="N62" s="9"/>
      <c r="O62" s="9"/>
      <c r="P62" s="9"/>
    </row>
    <row r="63" spans="1:16" s="11" customFormat="1" x14ac:dyDescent="0.25">
      <c r="A63" s="6" t="s">
        <v>80</v>
      </c>
      <c r="B63" s="7" t="s">
        <v>81</v>
      </c>
      <c r="C63" s="7"/>
      <c r="D63" s="7"/>
      <c r="E63" s="7"/>
      <c r="F63" s="8"/>
      <c r="G63" s="9"/>
      <c r="I63" s="9"/>
      <c r="J63" s="9"/>
      <c r="K63" s="9"/>
      <c r="L63" s="9"/>
      <c r="M63" s="9"/>
      <c r="N63" s="9"/>
      <c r="O63" s="9"/>
      <c r="P63" s="9"/>
    </row>
    <row r="64" spans="1:16" s="11" customFormat="1" x14ac:dyDescent="0.25">
      <c r="A64" s="17">
        <v>29131</v>
      </c>
      <c r="B64" s="13" t="s">
        <v>82</v>
      </c>
      <c r="C64" s="18" t="s">
        <v>83</v>
      </c>
      <c r="D64" s="19" t="s">
        <v>84</v>
      </c>
      <c r="E64" s="20" t="s">
        <v>85</v>
      </c>
      <c r="F64" s="8"/>
      <c r="G64" s="9"/>
      <c r="H64" s="10"/>
      <c r="I64" s="9"/>
      <c r="J64" s="9"/>
      <c r="K64" s="9"/>
      <c r="L64" s="9"/>
      <c r="M64" s="9"/>
      <c r="N64" s="9"/>
      <c r="O64" s="9"/>
      <c r="P64" s="9"/>
    </row>
    <row r="65" spans="1:16" s="11" customFormat="1" x14ac:dyDescent="0.25">
      <c r="A65" s="12"/>
      <c r="B65" s="13" t="s">
        <v>82</v>
      </c>
      <c r="C65" s="18" t="s">
        <v>83</v>
      </c>
      <c r="D65" s="15"/>
      <c r="E65" s="20" t="s">
        <v>86</v>
      </c>
      <c r="F65" s="8"/>
      <c r="G65" s="9"/>
      <c r="H65" s="10"/>
      <c r="I65" s="9"/>
      <c r="J65" s="9"/>
      <c r="K65" s="9"/>
      <c r="L65" s="9"/>
      <c r="M65" s="9"/>
      <c r="N65" s="9"/>
      <c r="O65" s="9"/>
      <c r="P65" s="9"/>
    </row>
    <row r="66" spans="1:16" s="11" customFormat="1" x14ac:dyDescent="0.25">
      <c r="A66" s="17">
        <v>29146</v>
      </c>
      <c r="B66" s="13" t="s">
        <v>82</v>
      </c>
      <c r="C66" s="18" t="s">
        <v>83</v>
      </c>
      <c r="D66" s="19" t="s">
        <v>84</v>
      </c>
      <c r="E66" s="20" t="s">
        <v>87</v>
      </c>
      <c r="F66" s="8"/>
      <c r="G66" s="9"/>
      <c r="H66" s="10"/>
      <c r="I66" s="9"/>
      <c r="J66" s="9"/>
      <c r="K66" s="9"/>
      <c r="L66" s="9"/>
      <c r="M66" s="9"/>
      <c r="N66" s="9"/>
      <c r="O66" s="9"/>
      <c r="P66" s="9"/>
    </row>
    <row r="67" spans="1:16" s="11" customFormat="1" x14ac:dyDescent="0.25">
      <c r="A67" s="17">
        <v>29152</v>
      </c>
      <c r="B67" s="13" t="s">
        <v>82</v>
      </c>
      <c r="C67" s="18" t="s">
        <v>83</v>
      </c>
      <c r="D67" s="19" t="s">
        <v>88</v>
      </c>
      <c r="E67" s="20" t="s">
        <v>89</v>
      </c>
      <c r="F67" s="8"/>
      <c r="G67" s="9"/>
      <c r="H67" s="10"/>
      <c r="I67" s="9"/>
      <c r="J67" s="9"/>
      <c r="K67" s="9"/>
      <c r="L67" s="9"/>
      <c r="M67" s="9"/>
      <c r="N67" s="9"/>
      <c r="O67" s="9"/>
      <c r="P67" s="9"/>
    </row>
    <row r="68" spans="1:16" s="11" customFormat="1" x14ac:dyDescent="0.25">
      <c r="A68" s="17">
        <v>29208</v>
      </c>
      <c r="B68" s="13" t="s">
        <v>82</v>
      </c>
      <c r="C68" s="18" t="s">
        <v>85</v>
      </c>
      <c r="D68" s="19" t="s">
        <v>52</v>
      </c>
      <c r="E68" s="20" t="s">
        <v>83</v>
      </c>
      <c r="F68" s="8"/>
      <c r="G68" s="9"/>
      <c r="H68" s="10"/>
      <c r="I68" s="9"/>
      <c r="J68" s="9"/>
      <c r="K68" s="9"/>
      <c r="L68" s="9"/>
      <c r="M68" s="9"/>
      <c r="N68" s="9"/>
      <c r="O68" s="9"/>
      <c r="P68" s="9"/>
    </row>
    <row r="69" spans="1:16" s="11" customFormat="1" x14ac:dyDescent="0.25">
      <c r="A69" s="17">
        <v>29159</v>
      </c>
      <c r="B69" s="13" t="s">
        <v>82</v>
      </c>
      <c r="C69" s="18" t="s">
        <v>85</v>
      </c>
      <c r="D69" s="19" t="s">
        <v>90</v>
      </c>
      <c r="E69" s="20" t="s">
        <v>86</v>
      </c>
      <c r="F69" s="8"/>
      <c r="G69" s="9"/>
      <c r="H69" s="10"/>
      <c r="I69" s="9"/>
      <c r="J69" s="9"/>
      <c r="K69" s="9"/>
      <c r="L69" s="9"/>
      <c r="M69" s="9"/>
      <c r="N69" s="9"/>
      <c r="O69" s="9"/>
      <c r="P69" s="9"/>
    </row>
    <row r="70" spans="1:16" s="11" customFormat="1" x14ac:dyDescent="0.25">
      <c r="A70" s="34">
        <v>29194</v>
      </c>
      <c r="B70" s="13" t="s">
        <v>82</v>
      </c>
      <c r="C70" s="18" t="s">
        <v>85</v>
      </c>
      <c r="D70" s="19" t="s">
        <v>90</v>
      </c>
      <c r="E70" s="20" t="s">
        <v>87</v>
      </c>
      <c r="F70" s="8"/>
      <c r="G70" s="9"/>
      <c r="H70" s="10"/>
      <c r="I70" s="9"/>
      <c r="J70" s="9"/>
      <c r="K70" s="9"/>
      <c r="L70" s="9"/>
      <c r="M70" s="9"/>
      <c r="N70" s="9"/>
      <c r="O70" s="9"/>
      <c r="P70" s="9"/>
    </row>
    <row r="71" spans="1:16" s="11" customFormat="1" x14ac:dyDescent="0.25">
      <c r="A71" s="17">
        <v>29138</v>
      </c>
      <c r="B71" s="13" t="s">
        <v>82</v>
      </c>
      <c r="C71" s="18" t="s">
        <v>85</v>
      </c>
      <c r="D71" s="19" t="s">
        <v>91</v>
      </c>
      <c r="E71" s="20" t="s">
        <v>89</v>
      </c>
      <c r="F71" s="8"/>
      <c r="G71" s="9"/>
      <c r="H71" s="10"/>
      <c r="I71" s="9"/>
      <c r="J71" s="9"/>
      <c r="K71" s="9"/>
      <c r="L71" s="9"/>
      <c r="M71" s="9"/>
      <c r="N71" s="9"/>
      <c r="O71" s="9"/>
      <c r="P71" s="9"/>
    </row>
    <row r="72" spans="1:16" s="11" customFormat="1" x14ac:dyDescent="0.25">
      <c r="A72" s="12"/>
      <c r="B72" s="13" t="s">
        <v>82</v>
      </c>
      <c r="C72" s="18" t="s">
        <v>86</v>
      </c>
      <c r="D72" s="15"/>
      <c r="E72" s="20" t="s">
        <v>83</v>
      </c>
      <c r="F72" s="8"/>
      <c r="G72" s="9"/>
      <c r="H72" s="10"/>
      <c r="I72" s="9"/>
      <c r="J72" s="9"/>
      <c r="K72" s="9"/>
      <c r="L72" s="9"/>
      <c r="M72" s="9"/>
      <c r="N72" s="9"/>
      <c r="O72" s="9"/>
      <c r="P72" s="9"/>
    </row>
    <row r="73" spans="1:16" s="11" customFormat="1" x14ac:dyDescent="0.25">
      <c r="A73" s="17">
        <v>29124</v>
      </c>
      <c r="B73" s="13" t="s">
        <v>82</v>
      </c>
      <c r="C73" s="18" t="s">
        <v>86</v>
      </c>
      <c r="D73" s="19" t="s">
        <v>92</v>
      </c>
      <c r="E73" s="20" t="s">
        <v>85</v>
      </c>
      <c r="F73" s="8"/>
      <c r="G73" s="9"/>
      <c r="H73" s="10"/>
      <c r="I73" s="9"/>
      <c r="J73" s="9"/>
      <c r="K73" s="9"/>
      <c r="L73" s="9"/>
      <c r="M73" s="9"/>
      <c r="N73" s="9"/>
      <c r="O73" s="9"/>
      <c r="P73" s="9"/>
    </row>
    <row r="74" spans="1:16" s="11" customFormat="1" x14ac:dyDescent="0.25">
      <c r="A74" s="17">
        <v>29208</v>
      </c>
      <c r="B74" s="13" t="s">
        <v>82</v>
      </c>
      <c r="C74" s="18" t="s">
        <v>86</v>
      </c>
      <c r="D74" s="19" t="s">
        <v>55</v>
      </c>
      <c r="E74" s="20" t="s">
        <v>87</v>
      </c>
      <c r="F74" s="8"/>
      <c r="G74" s="9"/>
      <c r="H74" s="10"/>
      <c r="I74" s="9"/>
      <c r="J74" s="9"/>
      <c r="K74" s="9"/>
      <c r="L74" s="9"/>
      <c r="M74" s="9"/>
      <c r="N74" s="9"/>
      <c r="O74" s="9"/>
      <c r="P74" s="9"/>
    </row>
    <row r="75" spans="1:16" s="11" customFormat="1" x14ac:dyDescent="0.25">
      <c r="A75" s="23">
        <v>29180</v>
      </c>
      <c r="B75" s="13" t="s">
        <v>82</v>
      </c>
      <c r="C75" s="18" t="s">
        <v>86</v>
      </c>
      <c r="D75" s="15"/>
      <c r="E75" s="20" t="s">
        <v>89</v>
      </c>
      <c r="F75" s="8"/>
      <c r="G75" s="9"/>
      <c r="H75" s="10"/>
      <c r="I75" s="9"/>
      <c r="J75" s="9"/>
      <c r="K75" s="9"/>
      <c r="L75" s="9"/>
      <c r="M75" s="9"/>
      <c r="N75" s="9"/>
      <c r="O75" s="9"/>
      <c r="P75" s="9"/>
    </row>
    <row r="76" spans="1:16" s="11" customFormat="1" x14ac:dyDescent="0.25">
      <c r="A76" s="17">
        <v>29264</v>
      </c>
      <c r="B76" s="13" t="s">
        <v>82</v>
      </c>
      <c r="C76" s="18" t="s">
        <v>87</v>
      </c>
      <c r="D76" s="19" t="s">
        <v>88</v>
      </c>
      <c r="E76" s="20" t="s">
        <v>83</v>
      </c>
      <c r="F76" s="8"/>
      <c r="G76" s="9"/>
      <c r="H76" s="10"/>
      <c r="I76" s="9"/>
      <c r="J76" s="9"/>
      <c r="K76" s="9"/>
      <c r="L76" s="9"/>
      <c r="M76" s="9"/>
      <c r="N76" s="9"/>
      <c r="O76" s="9"/>
      <c r="P76" s="9"/>
    </row>
    <row r="77" spans="1:16" s="11" customFormat="1" x14ac:dyDescent="0.25">
      <c r="A77" s="17">
        <v>29152</v>
      </c>
      <c r="B77" s="13" t="s">
        <v>82</v>
      </c>
      <c r="C77" s="18" t="s">
        <v>87</v>
      </c>
      <c r="D77" s="19" t="s">
        <v>92</v>
      </c>
      <c r="E77" s="20" t="s">
        <v>85</v>
      </c>
      <c r="F77" s="8"/>
      <c r="G77" s="35" t="s">
        <v>93</v>
      </c>
      <c r="H77" s="35" t="s">
        <v>94</v>
      </c>
      <c r="I77" s="35" t="s">
        <v>95</v>
      </c>
      <c r="J77" s="35" t="s">
        <v>96</v>
      </c>
      <c r="K77" s="35" t="s">
        <v>97</v>
      </c>
      <c r="L77" s="35" t="s">
        <v>98</v>
      </c>
      <c r="M77" s="35" t="s">
        <v>42</v>
      </c>
      <c r="N77" s="35" t="s">
        <v>93</v>
      </c>
      <c r="O77" s="35" t="s">
        <v>99</v>
      </c>
      <c r="P77" s="35" t="s">
        <v>100</v>
      </c>
    </row>
    <row r="78" spans="1:16" s="11" customFormat="1" x14ac:dyDescent="0.25">
      <c r="A78" s="17">
        <v>29131</v>
      </c>
      <c r="B78" s="13" t="s">
        <v>82</v>
      </c>
      <c r="C78" s="18" t="s">
        <v>87</v>
      </c>
      <c r="D78" s="19" t="s">
        <v>101</v>
      </c>
      <c r="E78" s="20" t="s">
        <v>86</v>
      </c>
      <c r="F78" s="8"/>
      <c r="G78" s="9">
        <v>1</v>
      </c>
      <c r="H78" s="10" t="s">
        <v>83</v>
      </c>
      <c r="I78" s="9">
        <v>8</v>
      </c>
      <c r="J78" s="9">
        <v>6</v>
      </c>
      <c r="K78" s="9">
        <v>2</v>
      </c>
      <c r="L78" s="9">
        <v>0</v>
      </c>
      <c r="M78" s="9">
        <v>19</v>
      </c>
      <c r="N78" s="9">
        <v>11</v>
      </c>
      <c r="O78" s="9">
        <v>20</v>
      </c>
      <c r="P78" s="9">
        <f>M78-N78</f>
        <v>8</v>
      </c>
    </row>
    <row r="79" spans="1:16" s="11" customFormat="1" x14ac:dyDescent="0.25">
      <c r="A79" s="17">
        <v>29124</v>
      </c>
      <c r="B79" s="13" t="s">
        <v>82</v>
      </c>
      <c r="C79" s="18" t="s">
        <v>87</v>
      </c>
      <c r="D79" s="19" t="s">
        <v>34</v>
      </c>
      <c r="E79" s="20" t="s">
        <v>89</v>
      </c>
      <c r="F79" s="8"/>
      <c r="G79" s="9">
        <v>2</v>
      </c>
      <c r="H79" s="10" t="s">
        <v>89</v>
      </c>
      <c r="I79" s="9">
        <v>8</v>
      </c>
      <c r="J79" s="9">
        <v>4</v>
      </c>
      <c r="K79" s="9">
        <v>2</v>
      </c>
      <c r="L79" s="9">
        <v>2</v>
      </c>
      <c r="M79" s="9">
        <v>17</v>
      </c>
      <c r="N79" s="9">
        <v>13</v>
      </c>
      <c r="O79" s="9">
        <v>14</v>
      </c>
      <c r="P79" s="9">
        <f>M79-N79</f>
        <v>4</v>
      </c>
    </row>
    <row r="80" spans="1:16" s="11" customFormat="1" x14ac:dyDescent="0.25">
      <c r="A80" s="34">
        <v>29187</v>
      </c>
      <c r="B80" s="13" t="s">
        <v>82</v>
      </c>
      <c r="C80" s="18" t="s">
        <v>89</v>
      </c>
      <c r="D80" s="19" t="s">
        <v>102</v>
      </c>
      <c r="E80" s="20" t="s">
        <v>83</v>
      </c>
      <c r="F80" s="8"/>
      <c r="G80" s="9">
        <v>3</v>
      </c>
      <c r="H80" s="16" t="s">
        <v>85</v>
      </c>
      <c r="I80" s="9">
        <v>8</v>
      </c>
      <c r="J80" s="9">
        <v>4</v>
      </c>
      <c r="K80" s="9">
        <v>0</v>
      </c>
      <c r="L80" s="9">
        <v>4</v>
      </c>
      <c r="M80" s="9">
        <v>12</v>
      </c>
      <c r="N80" s="9">
        <v>10</v>
      </c>
      <c r="O80" s="9">
        <v>12</v>
      </c>
      <c r="P80" s="9">
        <f>M80-N80</f>
        <v>2</v>
      </c>
    </row>
    <row r="81" spans="1:16" s="11" customFormat="1" x14ac:dyDescent="0.25">
      <c r="A81" s="17">
        <v>29173</v>
      </c>
      <c r="B81" s="13" t="s">
        <v>82</v>
      </c>
      <c r="C81" s="18" t="s">
        <v>89</v>
      </c>
      <c r="D81" s="19" t="s">
        <v>41</v>
      </c>
      <c r="E81" s="20" t="s">
        <v>85</v>
      </c>
      <c r="F81" s="8"/>
      <c r="G81" s="9">
        <v>4</v>
      </c>
      <c r="H81" s="16" t="s">
        <v>87</v>
      </c>
      <c r="I81" s="9">
        <v>8</v>
      </c>
      <c r="J81" s="9">
        <v>1</v>
      </c>
      <c r="K81" s="9">
        <v>2</v>
      </c>
      <c r="L81" s="9">
        <v>5</v>
      </c>
      <c r="M81" s="9">
        <v>13</v>
      </c>
      <c r="N81" s="9">
        <v>18</v>
      </c>
      <c r="O81" s="9">
        <v>5</v>
      </c>
      <c r="P81" s="9">
        <f>M81-N81</f>
        <v>-5</v>
      </c>
    </row>
    <row r="82" spans="1:16" s="11" customFormat="1" x14ac:dyDescent="0.25">
      <c r="A82" s="12"/>
      <c r="B82" s="13" t="s">
        <v>82</v>
      </c>
      <c r="C82" s="18" t="s">
        <v>89</v>
      </c>
      <c r="D82" s="15"/>
      <c r="E82" s="20" t="s">
        <v>86</v>
      </c>
      <c r="F82" s="8"/>
      <c r="G82" s="9">
        <v>5</v>
      </c>
      <c r="H82" s="16" t="s">
        <v>86</v>
      </c>
      <c r="I82" s="9">
        <v>8</v>
      </c>
      <c r="J82" s="9">
        <v>1</v>
      </c>
      <c r="K82" s="9">
        <v>2</v>
      </c>
      <c r="L82" s="9">
        <v>5</v>
      </c>
      <c r="M82" s="9">
        <v>11</v>
      </c>
      <c r="N82" s="9">
        <v>20</v>
      </c>
      <c r="O82" s="9">
        <v>5</v>
      </c>
      <c r="P82" s="9">
        <f>M82-N82</f>
        <v>-9</v>
      </c>
    </row>
    <row r="83" spans="1:16" s="11" customFormat="1" x14ac:dyDescent="0.25">
      <c r="A83" s="17">
        <v>29159</v>
      </c>
      <c r="B83" s="13" t="s">
        <v>82</v>
      </c>
      <c r="C83" s="18" t="s">
        <v>89</v>
      </c>
      <c r="D83" s="19" t="s">
        <v>34</v>
      </c>
      <c r="E83" s="20" t="s">
        <v>87</v>
      </c>
      <c r="F83" s="8"/>
      <c r="G83" s="9"/>
      <c r="H83" s="10"/>
      <c r="I83" s="9"/>
      <c r="J83" s="36">
        <f>SUM(J78:J82)</f>
        <v>16</v>
      </c>
      <c r="K83" s="36">
        <f>SUM(K78:K82)</f>
        <v>8</v>
      </c>
      <c r="L83" s="36">
        <f>SUM(L78:L82)</f>
        <v>16</v>
      </c>
      <c r="M83" s="36">
        <f>SUM(M78:M82)</f>
        <v>72</v>
      </c>
      <c r="N83" s="36">
        <f>SUM(N78:N82)</f>
        <v>72</v>
      </c>
      <c r="O83" s="9"/>
      <c r="P83" s="36">
        <f>SUM(P78:P82)</f>
        <v>0</v>
      </c>
    </row>
    <row r="84" spans="1:16" s="11" customFormat="1" x14ac:dyDescent="0.25">
      <c r="A84" s="37" t="s">
        <v>103</v>
      </c>
      <c r="B84" s="13" t="s">
        <v>104</v>
      </c>
      <c r="C84" s="18" t="s">
        <v>105</v>
      </c>
      <c r="D84" s="15"/>
      <c r="E84" s="20" t="s">
        <v>106</v>
      </c>
      <c r="F84" s="8"/>
      <c r="G84" s="9"/>
      <c r="H84" s="10"/>
      <c r="I84" s="9"/>
      <c r="J84" s="9"/>
      <c r="K84" s="9"/>
      <c r="L84" s="9"/>
      <c r="M84" s="9"/>
      <c r="N84" s="9"/>
      <c r="O84" s="9"/>
      <c r="P84" s="9"/>
    </row>
    <row r="85" spans="1:16" s="11" customFormat="1" x14ac:dyDescent="0.25">
      <c r="A85" s="37" t="s">
        <v>103</v>
      </c>
      <c r="B85" s="13" t="s">
        <v>104</v>
      </c>
      <c r="C85" s="18" t="s">
        <v>105</v>
      </c>
      <c r="D85" s="15"/>
      <c r="E85" s="20" t="s">
        <v>107</v>
      </c>
      <c r="F85" s="8"/>
      <c r="G85" s="9"/>
      <c r="H85" s="10"/>
      <c r="I85" s="9"/>
      <c r="J85" s="9"/>
      <c r="K85" s="9"/>
      <c r="L85" s="9"/>
      <c r="M85" s="9"/>
      <c r="N85" s="9"/>
      <c r="O85" s="9"/>
      <c r="P85" s="9"/>
    </row>
    <row r="86" spans="1:16" s="11" customFormat="1" x14ac:dyDescent="0.25">
      <c r="A86" s="17">
        <v>29153</v>
      </c>
      <c r="B86" s="13" t="s">
        <v>104</v>
      </c>
      <c r="C86" s="18" t="s">
        <v>105</v>
      </c>
      <c r="D86" s="19" t="s">
        <v>108</v>
      </c>
      <c r="E86" s="20" t="s">
        <v>109</v>
      </c>
      <c r="F86" s="8"/>
      <c r="G86" s="9"/>
      <c r="H86" s="10"/>
      <c r="I86" s="9"/>
      <c r="J86" s="9"/>
      <c r="K86" s="9"/>
      <c r="L86" s="9"/>
      <c r="M86" s="9"/>
      <c r="N86" s="9"/>
      <c r="O86" s="9"/>
      <c r="P86" s="9"/>
    </row>
    <row r="87" spans="1:16" s="11" customFormat="1" x14ac:dyDescent="0.25">
      <c r="A87" s="38"/>
      <c r="B87" s="13" t="s">
        <v>104</v>
      </c>
      <c r="C87" s="18" t="s">
        <v>105</v>
      </c>
      <c r="D87" s="19" t="s">
        <v>70</v>
      </c>
      <c r="E87" s="20" t="s">
        <v>110</v>
      </c>
      <c r="F87" s="8"/>
      <c r="G87" s="9"/>
      <c r="H87" s="10"/>
      <c r="I87" s="9"/>
      <c r="J87" s="9"/>
      <c r="K87" s="9"/>
      <c r="L87" s="9"/>
      <c r="M87" s="9"/>
      <c r="N87" s="9"/>
      <c r="O87" s="9"/>
      <c r="P87" s="9"/>
    </row>
    <row r="88" spans="1:16" s="11" customFormat="1" x14ac:dyDescent="0.25">
      <c r="A88" s="17">
        <v>29264</v>
      </c>
      <c r="B88" s="13" t="s">
        <v>104</v>
      </c>
      <c r="C88" s="18" t="s">
        <v>106</v>
      </c>
      <c r="D88" s="15" t="s">
        <v>63</v>
      </c>
      <c r="E88" s="20" t="s">
        <v>105</v>
      </c>
      <c r="F88" s="8"/>
      <c r="G88" s="9"/>
      <c r="H88" s="10"/>
      <c r="I88" s="9"/>
      <c r="J88" s="9"/>
      <c r="K88" s="9"/>
      <c r="L88" s="9"/>
      <c r="M88" s="9"/>
      <c r="N88" s="9"/>
      <c r="O88" s="9"/>
      <c r="P88" s="9"/>
    </row>
    <row r="89" spans="1:16" s="11" customFormat="1" x14ac:dyDescent="0.25">
      <c r="A89" s="17">
        <v>29271</v>
      </c>
      <c r="B89" s="13" t="s">
        <v>104</v>
      </c>
      <c r="C89" s="18" t="s">
        <v>106</v>
      </c>
      <c r="D89" s="19" t="s">
        <v>55</v>
      </c>
      <c r="E89" s="20" t="s">
        <v>107</v>
      </c>
      <c r="F89" s="8"/>
    </row>
    <row r="90" spans="1:16" s="11" customFormat="1" x14ac:dyDescent="0.25">
      <c r="A90" s="17">
        <v>29124</v>
      </c>
      <c r="B90" s="13" t="s">
        <v>104</v>
      </c>
      <c r="C90" s="18" t="s">
        <v>106</v>
      </c>
      <c r="D90" s="19" t="s">
        <v>111</v>
      </c>
      <c r="E90" s="20" t="s">
        <v>109</v>
      </c>
      <c r="F90" s="8"/>
    </row>
    <row r="91" spans="1:16" s="11" customFormat="1" x14ac:dyDescent="0.25">
      <c r="A91" s="23">
        <v>29278</v>
      </c>
      <c r="B91" s="13" t="s">
        <v>104</v>
      </c>
      <c r="C91" s="18" t="s">
        <v>106</v>
      </c>
      <c r="D91" s="15"/>
      <c r="E91" s="20" t="s">
        <v>110</v>
      </c>
      <c r="F91" s="8"/>
    </row>
    <row r="92" spans="1:16" s="11" customFormat="1" x14ac:dyDescent="0.25">
      <c r="A92" s="37" t="s">
        <v>103</v>
      </c>
      <c r="B92" s="13" t="s">
        <v>104</v>
      </c>
      <c r="C92" s="18" t="s">
        <v>107</v>
      </c>
      <c r="D92" s="15"/>
      <c r="E92" s="20" t="s">
        <v>105</v>
      </c>
      <c r="F92" s="8"/>
    </row>
    <row r="93" spans="1:16" s="11" customFormat="1" x14ac:dyDescent="0.25">
      <c r="A93" s="37" t="s">
        <v>103</v>
      </c>
      <c r="B93" s="13" t="s">
        <v>104</v>
      </c>
      <c r="C93" s="18" t="s">
        <v>107</v>
      </c>
      <c r="D93" s="15"/>
      <c r="E93" s="20" t="s">
        <v>106</v>
      </c>
      <c r="F93" s="8"/>
    </row>
    <row r="94" spans="1:16" s="11" customFormat="1" x14ac:dyDescent="0.25">
      <c r="A94" s="34">
        <v>29173</v>
      </c>
      <c r="B94" s="13" t="s">
        <v>104</v>
      </c>
      <c r="C94" s="18" t="s">
        <v>107</v>
      </c>
      <c r="D94" s="39"/>
      <c r="E94" s="20" t="s">
        <v>109</v>
      </c>
      <c r="F94" s="8"/>
    </row>
    <row r="95" spans="1:16" s="11" customFormat="1" x14ac:dyDescent="0.25">
      <c r="A95" s="37" t="s">
        <v>103</v>
      </c>
      <c r="B95" s="13" t="s">
        <v>104</v>
      </c>
      <c r="C95" s="18" t="s">
        <v>107</v>
      </c>
      <c r="D95" s="15"/>
      <c r="E95" s="20" t="s">
        <v>110</v>
      </c>
      <c r="F95" s="8"/>
    </row>
    <row r="96" spans="1:16" s="11" customFormat="1" x14ac:dyDescent="0.25">
      <c r="A96" s="17">
        <v>29272</v>
      </c>
      <c r="B96" s="13" t="s">
        <v>104</v>
      </c>
      <c r="C96" s="18" t="s">
        <v>109</v>
      </c>
      <c r="D96" s="19" t="s">
        <v>41</v>
      </c>
      <c r="E96" s="20" t="s">
        <v>105</v>
      </c>
      <c r="F96" s="8"/>
    </row>
    <row r="97" spans="1:16" s="11" customFormat="1" x14ac:dyDescent="0.25">
      <c r="A97" s="17">
        <v>29160</v>
      </c>
      <c r="B97" s="13" t="s">
        <v>104</v>
      </c>
      <c r="C97" s="18" t="s">
        <v>109</v>
      </c>
      <c r="D97" s="19" t="s">
        <v>40</v>
      </c>
      <c r="E97" s="20" t="s">
        <v>106</v>
      </c>
      <c r="F97" s="8"/>
    </row>
    <row r="98" spans="1:16" s="11" customFormat="1" x14ac:dyDescent="0.25">
      <c r="A98" s="17">
        <v>29139</v>
      </c>
      <c r="B98" s="13" t="s">
        <v>104</v>
      </c>
      <c r="C98" s="18" t="s">
        <v>109</v>
      </c>
      <c r="D98" s="19" t="s">
        <v>112</v>
      </c>
      <c r="E98" s="20" t="s">
        <v>107</v>
      </c>
      <c r="F98" s="8"/>
    </row>
    <row r="99" spans="1:16" s="11" customFormat="1" x14ac:dyDescent="0.25">
      <c r="A99" s="17">
        <v>29146</v>
      </c>
      <c r="B99" s="13" t="s">
        <v>104</v>
      </c>
      <c r="C99" s="18" t="s">
        <v>109</v>
      </c>
      <c r="D99" s="19" t="s">
        <v>41</v>
      </c>
      <c r="E99" s="20" t="s">
        <v>110</v>
      </c>
      <c r="F99" s="8"/>
      <c r="G99" s="9"/>
      <c r="H99" s="10"/>
      <c r="I99" s="9"/>
      <c r="J99" s="9"/>
      <c r="K99" s="9"/>
      <c r="L99" s="9"/>
      <c r="M99" s="9"/>
      <c r="N99" s="9"/>
      <c r="O99" s="9"/>
      <c r="P99" s="9"/>
    </row>
    <row r="100" spans="1:16" s="11" customFormat="1" x14ac:dyDescent="0.25">
      <c r="A100" s="37" t="s">
        <v>103</v>
      </c>
      <c r="B100" s="13" t="s">
        <v>104</v>
      </c>
      <c r="C100" s="18" t="s">
        <v>110</v>
      </c>
      <c r="D100" s="15"/>
      <c r="E100" s="20" t="s">
        <v>105</v>
      </c>
      <c r="F100" s="8"/>
      <c r="G100" s="9"/>
      <c r="H100" s="10"/>
      <c r="I100" s="9"/>
      <c r="J100" s="9"/>
      <c r="K100" s="9"/>
      <c r="L100" s="9"/>
      <c r="M100" s="9"/>
      <c r="N100" s="9"/>
      <c r="O100" s="9"/>
      <c r="P100" s="9"/>
    </row>
    <row r="101" spans="1:16" s="11" customFormat="1" x14ac:dyDescent="0.25">
      <c r="A101" s="23">
        <v>29285</v>
      </c>
      <c r="B101" s="13" t="s">
        <v>104</v>
      </c>
      <c r="C101" s="18" t="s">
        <v>110</v>
      </c>
      <c r="D101" s="15"/>
      <c r="E101" s="20" t="s">
        <v>106</v>
      </c>
      <c r="F101" s="8"/>
      <c r="G101" s="9"/>
      <c r="H101" s="10"/>
      <c r="I101" s="9"/>
      <c r="J101" s="9"/>
      <c r="K101" s="9"/>
      <c r="L101" s="9"/>
      <c r="M101" s="9"/>
      <c r="N101" s="9"/>
      <c r="O101" s="9"/>
      <c r="P101" s="9"/>
    </row>
    <row r="102" spans="1:16" s="11" customFormat="1" x14ac:dyDescent="0.25">
      <c r="A102" s="37" t="s">
        <v>103</v>
      </c>
      <c r="B102" s="13" t="s">
        <v>104</v>
      </c>
      <c r="C102" s="18" t="s">
        <v>110</v>
      </c>
      <c r="D102" s="15"/>
      <c r="E102" s="20" t="s">
        <v>107</v>
      </c>
      <c r="F102" s="8"/>
      <c r="G102" s="9"/>
      <c r="H102" s="10"/>
      <c r="I102" s="9"/>
      <c r="J102" s="9"/>
      <c r="K102" s="9"/>
      <c r="L102" s="9"/>
      <c r="M102" s="9"/>
      <c r="N102" s="9"/>
      <c r="O102" s="9"/>
      <c r="P102" s="9"/>
    </row>
    <row r="103" spans="1:16" s="11" customFormat="1" x14ac:dyDescent="0.25">
      <c r="A103" s="23">
        <v>29180</v>
      </c>
      <c r="B103" s="13" t="s">
        <v>104</v>
      </c>
      <c r="C103" s="18" t="s">
        <v>110</v>
      </c>
      <c r="D103" s="15" t="s">
        <v>91</v>
      </c>
      <c r="E103" s="20" t="s">
        <v>109</v>
      </c>
      <c r="F103" s="8"/>
      <c r="G103" s="9"/>
      <c r="H103" s="10"/>
      <c r="I103" s="9"/>
      <c r="J103" s="9"/>
      <c r="K103" s="9"/>
      <c r="L103" s="9"/>
      <c r="M103" s="9"/>
      <c r="N103" s="9"/>
      <c r="O103" s="9"/>
      <c r="P103" s="9"/>
    </row>
    <row r="104" spans="1:16" s="11" customFormat="1" x14ac:dyDescent="0.25">
      <c r="A104" s="12"/>
      <c r="B104" s="13" t="s">
        <v>113</v>
      </c>
      <c r="C104" s="18" t="s">
        <v>114</v>
      </c>
      <c r="D104" s="15"/>
      <c r="E104" s="20" t="s">
        <v>115</v>
      </c>
      <c r="F104" s="8"/>
      <c r="G104" s="9"/>
      <c r="H104" s="10"/>
      <c r="I104" s="9"/>
      <c r="J104" s="9"/>
      <c r="K104" s="9"/>
      <c r="L104" s="9"/>
      <c r="M104" s="9"/>
      <c r="N104" s="9"/>
      <c r="O104" s="9"/>
      <c r="P104" s="9"/>
    </row>
    <row r="105" spans="1:16" s="11" customFormat="1" x14ac:dyDescent="0.25">
      <c r="A105" s="12"/>
      <c r="B105" s="13" t="s">
        <v>113</v>
      </c>
      <c r="C105" s="18" t="s">
        <v>114</v>
      </c>
      <c r="D105" s="15"/>
      <c r="E105" s="20" t="s">
        <v>116</v>
      </c>
      <c r="F105" s="8"/>
      <c r="G105" s="9"/>
      <c r="H105" s="10"/>
      <c r="I105" s="9"/>
      <c r="J105" s="9"/>
      <c r="K105" s="9"/>
      <c r="L105" s="9"/>
      <c r="M105" s="9"/>
      <c r="N105" s="9"/>
      <c r="O105" s="9"/>
      <c r="P105" s="9"/>
    </row>
    <row r="106" spans="1:16" s="11" customFormat="1" x14ac:dyDescent="0.25">
      <c r="A106" s="12"/>
      <c r="B106" s="13" t="s">
        <v>113</v>
      </c>
      <c r="C106" s="18" t="s">
        <v>114</v>
      </c>
      <c r="D106" s="15"/>
      <c r="E106" s="20" t="s">
        <v>117</v>
      </c>
      <c r="F106" s="8"/>
      <c r="G106" s="9"/>
      <c r="H106" s="10"/>
      <c r="I106" s="9"/>
      <c r="J106" s="9"/>
      <c r="K106" s="9"/>
      <c r="L106" s="9"/>
      <c r="M106" s="9"/>
      <c r="N106" s="9"/>
      <c r="O106" s="9"/>
      <c r="P106" s="9"/>
    </row>
    <row r="107" spans="1:16" s="11" customFormat="1" x14ac:dyDescent="0.25">
      <c r="A107" s="12"/>
      <c r="B107" s="13" t="s">
        <v>113</v>
      </c>
      <c r="C107" s="18" t="s">
        <v>114</v>
      </c>
      <c r="D107" s="15"/>
      <c r="E107" s="20" t="s">
        <v>118</v>
      </c>
      <c r="F107" s="8"/>
      <c r="G107" s="9"/>
      <c r="H107" s="10"/>
      <c r="I107" s="9"/>
      <c r="J107" s="9"/>
      <c r="K107" s="9"/>
      <c r="L107" s="9"/>
      <c r="M107" s="9"/>
      <c r="N107" s="9"/>
      <c r="O107" s="9"/>
      <c r="P107" s="9"/>
    </row>
    <row r="108" spans="1:16" s="11" customFormat="1" x14ac:dyDescent="0.25">
      <c r="A108" s="12"/>
      <c r="B108" s="13" t="s">
        <v>113</v>
      </c>
      <c r="C108" s="18" t="s">
        <v>115</v>
      </c>
      <c r="D108" s="15"/>
      <c r="E108" s="20" t="s">
        <v>114</v>
      </c>
      <c r="F108" s="8"/>
      <c r="G108" s="9"/>
      <c r="H108" s="10"/>
      <c r="I108" s="9"/>
      <c r="J108" s="9"/>
      <c r="K108" s="9"/>
      <c r="L108" s="9"/>
      <c r="M108" s="9"/>
      <c r="N108" s="9"/>
      <c r="O108" s="9"/>
      <c r="P108" s="9"/>
    </row>
    <row r="109" spans="1:16" s="11" customFormat="1" x14ac:dyDescent="0.25">
      <c r="A109" s="17">
        <v>29264</v>
      </c>
      <c r="B109" s="13" t="s">
        <v>113</v>
      </c>
      <c r="C109" s="18" t="s">
        <v>115</v>
      </c>
      <c r="D109" s="19" t="s">
        <v>119</v>
      </c>
      <c r="E109" s="20" t="s">
        <v>116</v>
      </c>
      <c r="F109" s="8"/>
      <c r="G109" s="9"/>
      <c r="H109" s="10"/>
      <c r="I109" s="9"/>
      <c r="J109" s="9"/>
      <c r="K109" s="9"/>
      <c r="L109" s="9"/>
      <c r="M109" s="9"/>
      <c r="N109" s="9"/>
      <c r="O109" s="9"/>
      <c r="P109" s="9"/>
    </row>
    <row r="110" spans="1:16" s="11" customFormat="1" x14ac:dyDescent="0.25">
      <c r="A110" s="17">
        <v>29229</v>
      </c>
      <c r="B110" s="13" t="s">
        <v>113</v>
      </c>
      <c r="C110" s="18" t="s">
        <v>115</v>
      </c>
      <c r="D110" s="19" t="s">
        <v>120</v>
      </c>
      <c r="E110" s="20" t="s">
        <v>117</v>
      </c>
      <c r="F110" s="8"/>
      <c r="G110" s="9"/>
      <c r="H110" s="10"/>
      <c r="I110" s="9"/>
      <c r="J110" s="9"/>
      <c r="K110" s="9"/>
      <c r="L110" s="9"/>
      <c r="M110" s="9"/>
      <c r="N110" s="9"/>
      <c r="O110" s="9"/>
      <c r="P110" s="9"/>
    </row>
    <row r="111" spans="1:16" s="11" customFormat="1" x14ac:dyDescent="0.25">
      <c r="A111" s="12"/>
      <c r="B111" s="13" t="s">
        <v>113</v>
      </c>
      <c r="C111" s="18" t="s">
        <v>115</v>
      </c>
      <c r="D111" s="15"/>
      <c r="E111" s="20" t="s">
        <v>118</v>
      </c>
      <c r="F111" s="8"/>
      <c r="G111" s="9"/>
      <c r="H111" s="10"/>
      <c r="I111" s="9"/>
      <c r="J111" s="9"/>
      <c r="K111" s="9"/>
      <c r="L111" s="9"/>
      <c r="M111" s="9"/>
      <c r="N111" s="9"/>
      <c r="O111" s="9"/>
      <c r="P111" s="9"/>
    </row>
    <row r="112" spans="1:16" s="11" customFormat="1" x14ac:dyDescent="0.25">
      <c r="A112" s="12"/>
      <c r="B112" s="13" t="s">
        <v>113</v>
      </c>
      <c r="C112" s="18" t="s">
        <v>116</v>
      </c>
      <c r="D112" s="15"/>
      <c r="E112" s="20" t="s">
        <v>114</v>
      </c>
      <c r="F112" s="8"/>
      <c r="G112" s="9"/>
      <c r="H112" s="10"/>
      <c r="I112" s="9"/>
      <c r="J112" s="9"/>
      <c r="K112" s="9"/>
      <c r="L112" s="9"/>
      <c r="M112" s="9"/>
      <c r="N112" s="9"/>
      <c r="O112" s="9"/>
      <c r="P112" s="9"/>
    </row>
    <row r="113" spans="1:16" s="11" customFormat="1" x14ac:dyDescent="0.25">
      <c r="A113" s="12"/>
      <c r="B113" s="13" t="s">
        <v>113</v>
      </c>
      <c r="C113" s="18" t="s">
        <v>116</v>
      </c>
      <c r="D113" s="15"/>
      <c r="E113" s="20" t="s">
        <v>115</v>
      </c>
      <c r="F113" s="8"/>
      <c r="G113" s="9"/>
      <c r="H113" s="10"/>
      <c r="I113" s="9"/>
      <c r="J113" s="9"/>
      <c r="K113" s="9"/>
      <c r="L113" s="9"/>
      <c r="M113" s="9"/>
      <c r="N113" s="9"/>
      <c r="O113" s="9"/>
      <c r="P113" s="9"/>
    </row>
    <row r="114" spans="1:16" s="11" customFormat="1" x14ac:dyDescent="0.25">
      <c r="A114" s="17">
        <v>29124</v>
      </c>
      <c r="B114" s="13" t="s">
        <v>113</v>
      </c>
      <c r="C114" s="18" t="s">
        <v>116</v>
      </c>
      <c r="D114" s="19" t="s">
        <v>64</v>
      </c>
      <c r="E114" s="20" t="s">
        <v>117</v>
      </c>
      <c r="F114" s="8"/>
      <c r="G114" s="9"/>
      <c r="H114" s="10"/>
      <c r="I114" s="9"/>
      <c r="J114" s="9"/>
      <c r="K114" s="9"/>
      <c r="L114" s="9"/>
      <c r="M114" s="9"/>
      <c r="N114" s="9"/>
      <c r="O114" s="9"/>
      <c r="P114" s="9"/>
    </row>
    <row r="115" spans="1:16" s="11" customFormat="1" x14ac:dyDescent="0.25">
      <c r="A115" s="23">
        <v>29180</v>
      </c>
      <c r="B115" s="13" t="s">
        <v>113</v>
      </c>
      <c r="C115" s="18" t="s">
        <v>116</v>
      </c>
      <c r="D115" s="15"/>
      <c r="E115" s="20" t="s">
        <v>118</v>
      </c>
      <c r="F115" s="8"/>
      <c r="G115" s="9"/>
      <c r="H115" s="10"/>
      <c r="I115" s="9"/>
      <c r="J115" s="9"/>
      <c r="K115" s="9"/>
      <c r="L115" s="9"/>
      <c r="M115" s="9"/>
      <c r="N115" s="9"/>
      <c r="O115" s="9"/>
      <c r="P115" s="9"/>
    </row>
    <row r="116" spans="1:16" s="11" customFormat="1" x14ac:dyDescent="0.25">
      <c r="A116" s="12"/>
      <c r="B116" s="13" t="s">
        <v>113</v>
      </c>
      <c r="C116" s="18" t="s">
        <v>117</v>
      </c>
      <c r="D116" s="15"/>
      <c r="E116" s="20" t="s">
        <v>114</v>
      </c>
      <c r="F116" s="8"/>
      <c r="G116" s="9"/>
      <c r="H116" s="10"/>
      <c r="I116" s="9"/>
      <c r="J116" s="9"/>
      <c r="K116" s="9"/>
      <c r="L116" s="9"/>
      <c r="M116" s="9"/>
      <c r="N116" s="9"/>
      <c r="O116" s="9"/>
      <c r="P116" s="9"/>
    </row>
    <row r="117" spans="1:16" s="11" customFormat="1" x14ac:dyDescent="0.25">
      <c r="A117" s="17">
        <v>29131</v>
      </c>
      <c r="B117" s="13" t="s">
        <v>113</v>
      </c>
      <c r="C117" s="18" t="s">
        <v>117</v>
      </c>
      <c r="D117" s="19" t="s">
        <v>111</v>
      </c>
      <c r="E117" s="20" t="s">
        <v>115</v>
      </c>
      <c r="F117" s="8"/>
      <c r="G117" s="9"/>
      <c r="H117" s="10"/>
      <c r="I117" s="9"/>
      <c r="J117" s="9"/>
      <c r="K117" s="9"/>
      <c r="L117" s="9"/>
      <c r="M117" s="9"/>
      <c r="N117" s="9"/>
      <c r="O117" s="9"/>
      <c r="P117" s="9"/>
    </row>
    <row r="118" spans="1:16" s="11" customFormat="1" x14ac:dyDescent="0.25">
      <c r="A118" s="12"/>
      <c r="B118" s="13" t="s">
        <v>113</v>
      </c>
      <c r="C118" s="18" t="s">
        <v>117</v>
      </c>
      <c r="D118" s="15"/>
      <c r="E118" s="20" t="s">
        <v>116</v>
      </c>
      <c r="F118" s="8"/>
      <c r="G118" s="9"/>
      <c r="H118" s="10"/>
      <c r="I118" s="9"/>
      <c r="J118" s="9"/>
      <c r="K118" s="9"/>
      <c r="L118" s="9"/>
      <c r="M118" s="9"/>
      <c r="N118" s="9"/>
      <c r="O118" s="9"/>
      <c r="P118" s="9"/>
    </row>
    <row r="119" spans="1:16" s="11" customFormat="1" x14ac:dyDescent="0.25">
      <c r="A119" s="23">
        <v>29138</v>
      </c>
      <c r="B119" s="13" t="s">
        <v>113</v>
      </c>
      <c r="C119" s="18" t="s">
        <v>117</v>
      </c>
      <c r="D119" s="15"/>
      <c r="E119" s="20" t="s">
        <v>118</v>
      </c>
      <c r="F119" s="8"/>
      <c r="G119" s="9"/>
      <c r="H119" s="10"/>
      <c r="I119" s="9"/>
      <c r="J119" s="9"/>
      <c r="K119" s="9"/>
      <c r="L119" s="9"/>
      <c r="M119" s="9"/>
      <c r="N119" s="9"/>
      <c r="O119" s="9"/>
      <c r="P119" s="9"/>
    </row>
    <row r="120" spans="1:16" s="11" customFormat="1" x14ac:dyDescent="0.25">
      <c r="A120" s="12"/>
      <c r="B120" s="13" t="s">
        <v>113</v>
      </c>
      <c r="C120" s="18" t="s">
        <v>118</v>
      </c>
      <c r="D120" s="15"/>
      <c r="E120" s="20" t="s">
        <v>114</v>
      </c>
      <c r="F120" s="8"/>
      <c r="G120" s="9"/>
      <c r="H120" s="10"/>
      <c r="I120" s="9"/>
      <c r="J120" s="9"/>
      <c r="K120" s="9"/>
      <c r="L120" s="9"/>
      <c r="M120" s="9"/>
      <c r="N120" s="9"/>
      <c r="O120" s="9"/>
      <c r="P120" s="9"/>
    </row>
    <row r="121" spans="1:16" s="11" customFormat="1" x14ac:dyDescent="0.25">
      <c r="A121" s="17">
        <v>29208</v>
      </c>
      <c r="B121" s="13" t="s">
        <v>113</v>
      </c>
      <c r="C121" s="18" t="s">
        <v>118</v>
      </c>
      <c r="D121" s="19" t="s">
        <v>92</v>
      </c>
      <c r="E121" s="20" t="s">
        <v>115</v>
      </c>
      <c r="F121" s="8"/>
      <c r="G121" s="9"/>
      <c r="H121" s="10"/>
      <c r="I121" s="9"/>
      <c r="J121" s="9"/>
      <c r="K121" s="9"/>
      <c r="L121" s="9"/>
      <c r="M121" s="9"/>
      <c r="N121" s="9"/>
      <c r="O121" s="9"/>
      <c r="P121" s="9"/>
    </row>
    <row r="122" spans="1:16" s="11" customFormat="1" x14ac:dyDescent="0.25">
      <c r="A122" s="12"/>
      <c r="B122" s="13" t="s">
        <v>113</v>
      </c>
      <c r="C122" s="18" t="s">
        <v>118</v>
      </c>
      <c r="D122" s="15"/>
      <c r="E122" s="20" t="s">
        <v>116</v>
      </c>
      <c r="F122" s="8"/>
      <c r="G122" s="9"/>
      <c r="H122" s="10"/>
      <c r="I122" s="9"/>
      <c r="J122" s="9"/>
      <c r="K122" s="9"/>
      <c r="L122" s="9"/>
      <c r="M122" s="9"/>
      <c r="N122" s="9"/>
      <c r="O122" s="9"/>
      <c r="P122" s="9"/>
    </row>
    <row r="123" spans="1:16" s="11" customFormat="1" x14ac:dyDescent="0.25">
      <c r="A123" s="12"/>
      <c r="B123" s="13" t="s">
        <v>113</v>
      </c>
      <c r="C123" s="18" t="s">
        <v>118</v>
      </c>
      <c r="D123" s="15"/>
      <c r="E123" s="20" t="s">
        <v>117</v>
      </c>
      <c r="F123" s="8"/>
      <c r="G123" s="9"/>
      <c r="H123" s="10"/>
      <c r="I123" s="9"/>
      <c r="J123" s="9"/>
      <c r="K123" s="9"/>
      <c r="L123" s="9"/>
      <c r="M123" s="9"/>
      <c r="N123" s="9"/>
      <c r="O123" s="9"/>
      <c r="P123" s="9"/>
    </row>
    <row r="124" spans="1:16" s="11" customFormat="1" x14ac:dyDescent="0.25">
      <c r="A124" s="17">
        <v>29131</v>
      </c>
      <c r="B124" s="13" t="s">
        <v>113</v>
      </c>
      <c r="C124" s="18" t="s">
        <v>121</v>
      </c>
      <c r="D124" s="19" t="s">
        <v>24</v>
      </c>
      <c r="E124" s="20" t="s">
        <v>118</v>
      </c>
      <c r="F124" s="8"/>
      <c r="G124" s="9"/>
      <c r="H124" s="10"/>
      <c r="I124" s="9"/>
      <c r="J124" s="9"/>
      <c r="K124" s="9"/>
      <c r="L124" s="9"/>
      <c r="M124" s="9"/>
      <c r="N124" s="9"/>
      <c r="O124" s="9"/>
      <c r="P124" s="9"/>
    </row>
    <row r="125" spans="1:16" s="11" customFormat="1" x14ac:dyDescent="0.25">
      <c r="A125" s="23">
        <v>29124</v>
      </c>
      <c r="B125" s="13" t="s">
        <v>113</v>
      </c>
      <c r="C125" s="18" t="s">
        <v>115</v>
      </c>
      <c r="D125" s="15"/>
      <c r="E125" s="20" t="s">
        <v>121</v>
      </c>
      <c r="F125" s="8"/>
      <c r="G125" s="9"/>
      <c r="H125" s="10"/>
      <c r="I125" s="9"/>
      <c r="J125" s="9"/>
      <c r="K125" s="9"/>
      <c r="L125" s="9"/>
      <c r="M125" s="9"/>
      <c r="N125" s="9"/>
      <c r="O125" s="9"/>
      <c r="P125" s="9"/>
    </row>
    <row r="126" spans="1:16" s="11" customFormat="1" x14ac:dyDescent="0.25">
      <c r="A126" s="38"/>
      <c r="B126" s="40"/>
      <c r="C126" s="41" t="s">
        <v>122</v>
      </c>
      <c r="D126" s="41"/>
      <c r="E126" s="41"/>
      <c r="F126" s="8"/>
      <c r="G126" s="9"/>
      <c r="H126" s="10"/>
      <c r="I126" s="9"/>
      <c r="J126" s="9"/>
      <c r="K126" s="9"/>
      <c r="L126" s="9"/>
      <c r="M126" s="9"/>
      <c r="N126" s="9"/>
      <c r="O126" s="9"/>
      <c r="P126" s="9"/>
    </row>
    <row r="127" spans="1:16" s="11" customFormat="1" x14ac:dyDescent="0.25">
      <c r="A127" s="17">
        <v>29174</v>
      </c>
      <c r="B127" s="13" t="s">
        <v>123</v>
      </c>
      <c r="C127" s="18" t="s">
        <v>33</v>
      </c>
      <c r="D127" s="19" t="s">
        <v>124</v>
      </c>
      <c r="E127" s="20" t="s">
        <v>125</v>
      </c>
      <c r="F127" s="8"/>
      <c r="G127" s="9"/>
      <c r="H127" s="10"/>
      <c r="I127" s="9"/>
      <c r="J127" s="9"/>
      <c r="K127" s="9"/>
      <c r="L127" s="9"/>
      <c r="M127" s="9"/>
      <c r="N127" s="9"/>
      <c r="O127" s="9"/>
      <c r="P127" s="9"/>
    </row>
    <row r="128" spans="1:16" s="11" customFormat="1" x14ac:dyDescent="0.25">
      <c r="A128" s="17">
        <v>29187</v>
      </c>
      <c r="B128" s="13" t="s">
        <v>123</v>
      </c>
      <c r="C128" s="18" t="s">
        <v>33</v>
      </c>
      <c r="D128" s="19" t="s">
        <v>119</v>
      </c>
      <c r="E128" s="20" t="s">
        <v>126</v>
      </c>
      <c r="F128" s="8"/>
      <c r="G128" s="9"/>
      <c r="H128" s="10"/>
      <c r="I128" s="9"/>
      <c r="J128" s="9"/>
      <c r="K128" s="9"/>
      <c r="L128" s="9"/>
      <c r="M128" s="9"/>
      <c r="N128" s="9"/>
      <c r="O128" s="9"/>
      <c r="P128" s="9"/>
    </row>
    <row r="129" spans="1:16" s="11" customFormat="1" x14ac:dyDescent="0.25">
      <c r="A129" s="17">
        <v>29152</v>
      </c>
      <c r="B129" s="13" t="s">
        <v>123</v>
      </c>
      <c r="C129" s="18" t="s">
        <v>33</v>
      </c>
      <c r="D129" s="19" t="s">
        <v>120</v>
      </c>
      <c r="E129" s="20" t="s">
        <v>127</v>
      </c>
      <c r="F129" s="8"/>
      <c r="G129" s="9"/>
      <c r="H129" s="10"/>
      <c r="I129" s="9"/>
      <c r="J129" s="9"/>
      <c r="K129" s="9"/>
      <c r="L129" s="9"/>
      <c r="M129" s="9"/>
      <c r="N129" s="9"/>
      <c r="O129" s="9"/>
      <c r="P129" s="9"/>
    </row>
    <row r="130" spans="1:16" s="11" customFormat="1" x14ac:dyDescent="0.25">
      <c r="A130" s="17">
        <v>29146</v>
      </c>
      <c r="B130" s="13" t="s">
        <v>123</v>
      </c>
      <c r="C130" s="18" t="s">
        <v>33</v>
      </c>
      <c r="D130" s="19" t="s">
        <v>90</v>
      </c>
      <c r="E130" s="20" t="s">
        <v>128</v>
      </c>
      <c r="F130" s="8"/>
      <c r="G130" s="9"/>
      <c r="H130" s="10"/>
      <c r="I130" s="9"/>
      <c r="J130" s="9"/>
      <c r="K130" s="9"/>
      <c r="L130" s="9"/>
      <c r="M130" s="9"/>
      <c r="N130" s="9"/>
      <c r="O130" s="9"/>
      <c r="P130" s="9"/>
    </row>
    <row r="131" spans="1:16" s="11" customFormat="1" x14ac:dyDescent="0.25">
      <c r="A131" s="17">
        <v>29138</v>
      </c>
      <c r="B131" s="13" t="s">
        <v>123</v>
      </c>
      <c r="C131" s="18" t="s">
        <v>125</v>
      </c>
      <c r="D131" s="19" t="s">
        <v>111</v>
      </c>
      <c r="E131" s="20" t="s">
        <v>33</v>
      </c>
      <c r="F131" s="8"/>
      <c r="G131" s="9"/>
      <c r="H131" s="10"/>
      <c r="I131" s="9"/>
      <c r="J131" s="9"/>
      <c r="K131" s="9"/>
      <c r="L131" s="9"/>
      <c r="M131" s="9"/>
      <c r="N131" s="9"/>
      <c r="O131" s="9"/>
      <c r="P131" s="9"/>
    </row>
    <row r="132" spans="1:16" s="11" customFormat="1" x14ac:dyDescent="0.25">
      <c r="A132" s="17">
        <v>29124</v>
      </c>
      <c r="B132" s="13" t="s">
        <v>123</v>
      </c>
      <c r="C132" s="18" t="s">
        <v>125</v>
      </c>
      <c r="D132" s="19" t="s">
        <v>88</v>
      </c>
      <c r="E132" s="20" t="s">
        <v>126</v>
      </c>
      <c r="F132" s="8"/>
      <c r="G132" s="9"/>
      <c r="H132" s="10"/>
      <c r="I132" s="9"/>
      <c r="J132" s="9"/>
      <c r="K132" s="9"/>
      <c r="L132" s="9"/>
      <c r="M132" s="9"/>
      <c r="N132" s="9"/>
      <c r="O132" s="9"/>
      <c r="P132" s="9"/>
    </row>
    <row r="133" spans="1:16" s="11" customFormat="1" x14ac:dyDescent="0.25">
      <c r="A133" s="17">
        <v>29180</v>
      </c>
      <c r="B133" s="13" t="s">
        <v>123</v>
      </c>
      <c r="C133" s="18" t="s">
        <v>125</v>
      </c>
      <c r="D133" s="19" t="s">
        <v>129</v>
      </c>
      <c r="E133" s="20" t="s">
        <v>127</v>
      </c>
      <c r="F133" s="8"/>
      <c r="G133" s="9"/>
      <c r="H133" s="10"/>
      <c r="I133" s="9"/>
      <c r="J133" s="9"/>
      <c r="K133" s="9"/>
      <c r="L133" s="9"/>
      <c r="M133" s="9"/>
      <c r="N133" s="9"/>
      <c r="O133" s="9"/>
      <c r="P133" s="9"/>
    </row>
    <row r="134" spans="1:16" s="11" customFormat="1" x14ac:dyDescent="0.25">
      <c r="A134" s="12"/>
      <c r="B134" s="13" t="s">
        <v>123</v>
      </c>
      <c r="C134" s="18" t="s">
        <v>125</v>
      </c>
      <c r="D134" s="15"/>
      <c r="E134" s="20" t="s">
        <v>128</v>
      </c>
      <c r="F134" s="8"/>
      <c r="G134" s="9"/>
      <c r="H134" s="10"/>
      <c r="I134" s="9"/>
      <c r="J134" s="9"/>
      <c r="K134" s="9"/>
      <c r="L134" s="9"/>
      <c r="M134" s="9"/>
      <c r="N134" s="9"/>
      <c r="O134" s="9"/>
      <c r="P134" s="9"/>
    </row>
    <row r="135" spans="1:16" s="11" customFormat="1" x14ac:dyDescent="0.25">
      <c r="A135" s="17">
        <v>29201</v>
      </c>
      <c r="B135" s="13" t="s">
        <v>123</v>
      </c>
      <c r="C135" s="18" t="s">
        <v>126</v>
      </c>
      <c r="D135" s="19" t="s">
        <v>63</v>
      </c>
      <c r="E135" s="20" t="s">
        <v>33</v>
      </c>
      <c r="F135" s="8"/>
      <c r="G135" s="9"/>
      <c r="H135" s="10"/>
      <c r="I135" s="9"/>
      <c r="J135" s="9"/>
      <c r="K135" s="9"/>
      <c r="L135" s="9"/>
      <c r="M135" s="9"/>
      <c r="N135" s="9"/>
      <c r="O135" s="9"/>
      <c r="P135" s="9"/>
    </row>
    <row r="136" spans="1:16" s="11" customFormat="1" x14ac:dyDescent="0.25">
      <c r="A136" s="17">
        <v>29278</v>
      </c>
      <c r="B136" s="13" t="s">
        <v>123</v>
      </c>
      <c r="C136" s="18" t="s">
        <v>126</v>
      </c>
      <c r="D136" s="19" t="s">
        <v>124</v>
      </c>
      <c r="E136" s="20" t="s">
        <v>125</v>
      </c>
      <c r="F136" s="8"/>
      <c r="G136" s="9"/>
      <c r="H136" s="10"/>
      <c r="I136" s="9"/>
      <c r="J136" s="9"/>
      <c r="K136" s="9"/>
      <c r="L136" s="9"/>
      <c r="M136" s="9"/>
      <c r="N136" s="9"/>
      <c r="O136" s="9"/>
      <c r="P136" s="9"/>
    </row>
    <row r="137" spans="1:16" s="11" customFormat="1" x14ac:dyDescent="0.25">
      <c r="A137" s="17">
        <v>29265</v>
      </c>
      <c r="B137" s="13" t="s">
        <v>123</v>
      </c>
      <c r="C137" s="18" t="s">
        <v>126</v>
      </c>
      <c r="D137" s="19" t="s">
        <v>84</v>
      </c>
      <c r="E137" s="20" t="s">
        <v>127</v>
      </c>
      <c r="F137" s="8"/>
      <c r="G137" s="9"/>
      <c r="H137" s="10"/>
      <c r="I137" s="9"/>
      <c r="J137" s="9"/>
      <c r="K137" s="9"/>
      <c r="L137" s="9"/>
      <c r="M137" s="9"/>
      <c r="N137" s="9"/>
      <c r="O137" s="9"/>
      <c r="P137" s="9"/>
    </row>
    <row r="138" spans="1:16" s="11" customFormat="1" x14ac:dyDescent="0.25">
      <c r="A138" s="17">
        <v>29131</v>
      </c>
      <c r="B138" s="13" t="s">
        <v>123</v>
      </c>
      <c r="C138" s="18" t="s">
        <v>126</v>
      </c>
      <c r="D138" s="19" t="s">
        <v>130</v>
      </c>
      <c r="E138" s="20" t="s">
        <v>128</v>
      </c>
      <c r="F138" s="8"/>
      <c r="G138" s="9"/>
      <c r="H138" s="10"/>
      <c r="I138" s="9"/>
      <c r="J138" s="9"/>
      <c r="K138" s="9"/>
      <c r="L138" s="9"/>
      <c r="M138" s="9"/>
      <c r="N138" s="9"/>
      <c r="O138" s="9"/>
      <c r="P138" s="9"/>
    </row>
    <row r="139" spans="1:16" s="11" customFormat="1" x14ac:dyDescent="0.25">
      <c r="A139" s="17">
        <v>29131</v>
      </c>
      <c r="B139" s="13" t="s">
        <v>123</v>
      </c>
      <c r="C139" s="18" t="s">
        <v>127</v>
      </c>
      <c r="D139" s="19" t="s">
        <v>111</v>
      </c>
      <c r="E139" s="20" t="s">
        <v>33</v>
      </c>
      <c r="F139" s="8"/>
      <c r="G139" s="42" t="s">
        <v>131</v>
      </c>
      <c r="H139" s="10"/>
      <c r="I139" s="9"/>
      <c r="J139" s="9"/>
      <c r="K139" s="9"/>
      <c r="L139" s="9"/>
      <c r="M139" s="9"/>
      <c r="N139" s="9"/>
      <c r="O139" s="9"/>
      <c r="P139" s="9"/>
    </row>
    <row r="140" spans="1:16" s="11" customFormat="1" x14ac:dyDescent="0.25">
      <c r="A140" s="38"/>
      <c r="B140" s="13" t="s">
        <v>123</v>
      </c>
      <c r="C140" s="18" t="s">
        <v>127</v>
      </c>
      <c r="D140" s="19" t="s">
        <v>24</v>
      </c>
      <c r="E140" s="20" t="s">
        <v>125</v>
      </c>
      <c r="F140" s="8"/>
      <c r="G140" s="35" t="s">
        <v>42</v>
      </c>
      <c r="H140" s="35" t="s">
        <v>94</v>
      </c>
      <c r="I140" s="35" t="s">
        <v>95</v>
      </c>
      <c r="J140" s="35" t="s">
        <v>96</v>
      </c>
      <c r="K140" s="35" t="s">
        <v>97</v>
      </c>
      <c r="L140" s="35" t="s">
        <v>98</v>
      </c>
      <c r="M140" s="35" t="s">
        <v>42</v>
      </c>
      <c r="N140" s="35" t="s">
        <v>93</v>
      </c>
      <c r="O140" s="35" t="s">
        <v>99</v>
      </c>
      <c r="P140" s="35" t="s">
        <v>100</v>
      </c>
    </row>
    <row r="141" spans="1:16" s="11" customFormat="1" x14ac:dyDescent="0.25">
      <c r="A141" s="17">
        <v>29172</v>
      </c>
      <c r="B141" s="13" t="s">
        <v>123</v>
      </c>
      <c r="C141" s="18" t="s">
        <v>127</v>
      </c>
      <c r="D141" s="19" t="s">
        <v>34</v>
      </c>
      <c r="E141" s="20" t="s">
        <v>126</v>
      </c>
      <c r="F141" s="8"/>
      <c r="G141" s="9">
        <v>1</v>
      </c>
      <c r="H141" s="10" t="s">
        <v>33</v>
      </c>
      <c r="I141" s="9">
        <v>8</v>
      </c>
      <c r="J141" s="9">
        <v>8</v>
      </c>
      <c r="K141" s="9">
        <v>0</v>
      </c>
      <c r="L141" s="9">
        <v>0</v>
      </c>
      <c r="M141" s="9">
        <v>29</v>
      </c>
      <c r="N141" s="9">
        <v>5</v>
      </c>
      <c r="O141" s="9">
        <v>24</v>
      </c>
      <c r="P141" s="9">
        <f>M141-N141</f>
        <v>24</v>
      </c>
    </row>
    <row r="142" spans="1:16" s="11" customFormat="1" x14ac:dyDescent="0.25">
      <c r="A142" s="12"/>
      <c r="B142" s="13" t="s">
        <v>123</v>
      </c>
      <c r="C142" s="18" t="s">
        <v>127</v>
      </c>
      <c r="D142" s="15"/>
      <c r="E142" s="20" t="s">
        <v>128</v>
      </c>
      <c r="F142" s="8"/>
      <c r="G142" s="9">
        <v>2</v>
      </c>
      <c r="H142" s="10" t="s">
        <v>127</v>
      </c>
      <c r="I142" s="9">
        <v>7</v>
      </c>
      <c r="J142" s="9">
        <v>4</v>
      </c>
      <c r="K142" s="9">
        <v>0</v>
      </c>
      <c r="L142" s="9">
        <v>3</v>
      </c>
      <c r="M142" s="9">
        <v>19</v>
      </c>
      <c r="N142" s="9">
        <v>21</v>
      </c>
      <c r="O142" s="9">
        <v>12</v>
      </c>
      <c r="P142" s="9">
        <f>M142-N142</f>
        <v>-2</v>
      </c>
    </row>
    <row r="143" spans="1:16" s="11" customFormat="1" x14ac:dyDescent="0.25">
      <c r="A143" s="17">
        <v>29181</v>
      </c>
      <c r="B143" s="13" t="s">
        <v>123</v>
      </c>
      <c r="C143" s="18" t="s">
        <v>128</v>
      </c>
      <c r="D143" s="19" t="s">
        <v>101</v>
      </c>
      <c r="E143" s="20" t="s">
        <v>33</v>
      </c>
      <c r="F143" s="8"/>
      <c r="G143" s="9">
        <v>3</v>
      </c>
      <c r="H143" s="16" t="s">
        <v>128</v>
      </c>
      <c r="I143" s="9">
        <v>6</v>
      </c>
      <c r="J143" s="9">
        <v>3</v>
      </c>
      <c r="K143" s="9">
        <v>0</v>
      </c>
      <c r="L143" s="9">
        <v>3</v>
      </c>
      <c r="M143" s="9">
        <v>21</v>
      </c>
      <c r="N143" s="9">
        <v>15</v>
      </c>
      <c r="O143" s="9">
        <v>9</v>
      </c>
      <c r="P143" s="9">
        <f>M143-N143</f>
        <v>6</v>
      </c>
    </row>
    <row r="144" spans="1:16" s="11" customFormat="1" x14ac:dyDescent="0.25">
      <c r="A144" s="12"/>
      <c r="B144" s="13" t="s">
        <v>123</v>
      </c>
      <c r="C144" s="18" t="s">
        <v>128</v>
      </c>
      <c r="D144" s="15"/>
      <c r="E144" s="20" t="s">
        <v>125</v>
      </c>
      <c r="F144" s="8"/>
      <c r="G144" s="9">
        <v>4</v>
      </c>
      <c r="H144" s="16" t="s">
        <v>126</v>
      </c>
      <c r="I144" s="9">
        <v>8</v>
      </c>
      <c r="J144" s="9">
        <v>2</v>
      </c>
      <c r="K144" s="9">
        <v>1</v>
      </c>
      <c r="L144" s="9">
        <v>5</v>
      </c>
      <c r="M144" s="9">
        <v>15</v>
      </c>
      <c r="N144" s="9">
        <v>19</v>
      </c>
      <c r="O144" s="9">
        <v>7</v>
      </c>
      <c r="P144" s="9">
        <f>M144-N144</f>
        <v>-4</v>
      </c>
    </row>
    <row r="145" spans="1:16" s="11" customFormat="1" x14ac:dyDescent="0.25">
      <c r="A145" s="17">
        <v>29240</v>
      </c>
      <c r="B145" s="13" t="s">
        <v>123</v>
      </c>
      <c r="C145" s="18" t="s">
        <v>128</v>
      </c>
      <c r="D145" s="19" t="s">
        <v>40</v>
      </c>
      <c r="E145" s="20" t="s">
        <v>126</v>
      </c>
      <c r="F145" s="8"/>
      <c r="G145" s="9">
        <v>5</v>
      </c>
      <c r="H145" s="16" t="s">
        <v>125</v>
      </c>
      <c r="I145" s="9">
        <v>5</v>
      </c>
      <c r="J145" s="9">
        <v>0</v>
      </c>
      <c r="K145" s="9">
        <v>1</v>
      </c>
      <c r="L145" s="9">
        <v>4</v>
      </c>
      <c r="M145" s="9">
        <v>4</v>
      </c>
      <c r="N145" s="9">
        <v>20</v>
      </c>
      <c r="O145" s="9">
        <v>1</v>
      </c>
      <c r="P145" s="9">
        <f>M145-N145</f>
        <v>-16</v>
      </c>
    </row>
    <row r="146" spans="1:16" s="11" customFormat="1" x14ac:dyDescent="0.25">
      <c r="A146" s="38"/>
      <c r="B146" s="13" t="s">
        <v>123</v>
      </c>
      <c r="C146" s="18" t="s">
        <v>128</v>
      </c>
      <c r="D146" s="19" t="s">
        <v>64</v>
      </c>
      <c r="E146" s="20" t="s">
        <v>127</v>
      </c>
      <c r="F146" s="8"/>
      <c r="G146" s="9"/>
      <c r="H146" s="10"/>
      <c r="I146" s="9"/>
      <c r="J146" s="36">
        <f>SUM(J141:J145)</f>
        <v>17</v>
      </c>
      <c r="K146" s="36">
        <f>SUM(K141:K145)</f>
        <v>2</v>
      </c>
      <c r="L146" s="36">
        <f>SUM(L141:L145)</f>
        <v>15</v>
      </c>
      <c r="M146" s="36">
        <f>SUM(M141:M145)</f>
        <v>88</v>
      </c>
      <c r="N146" s="36">
        <f>SUM(N141:N145)</f>
        <v>80</v>
      </c>
      <c r="O146" s="9"/>
      <c r="P146" s="36">
        <f>SUM(P141:P145)</f>
        <v>8</v>
      </c>
    </row>
    <row r="147" spans="1:16" s="11" customFormat="1" x14ac:dyDescent="0.25">
      <c r="A147" s="12"/>
      <c r="B147" s="13" t="s">
        <v>132</v>
      </c>
      <c r="C147" s="18" t="s">
        <v>133</v>
      </c>
      <c r="D147" s="15"/>
      <c r="E147" s="20" t="s">
        <v>134</v>
      </c>
      <c r="F147" s="8"/>
      <c r="G147" s="9"/>
      <c r="H147" s="10"/>
      <c r="I147" s="9"/>
      <c r="J147" s="9"/>
      <c r="K147" s="9"/>
      <c r="L147" s="9"/>
      <c r="M147" s="9"/>
      <c r="N147" s="9"/>
      <c r="O147" s="9"/>
      <c r="P147" s="9"/>
    </row>
    <row r="148" spans="1:16" s="11" customFormat="1" x14ac:dyDescent="0.25">
      <c r="A148" s="12"/>
      <c r="B148" s="13" t="s">
        <v>132</v>
      </c>
      <c r="C148" s="18" t="s">
        <v>133</v>
      </c>
      <c r="D148" s="15"/>
      <c r="E148" s="20" t="s">
        <v>135</v>
      </c>
      <c r="F148" s="8"/>
      <c r="G148" s="9"/>
      <c r="H148" s="10"/>
      <c r="I148" s="9"/>
      <c r="J148" s="9"/>
      <c r="K148" s="9"/>
      <c r="L148" s="9"/>
      <c r="M148" s="9"/>
      <c r="N148" s="9"/>
      <c r="O148" s="9"/>
      <c r="P148" s="9"/>
    </row>
    <row r="149" spans="1:16" s="11" customFormat="1" x14ac:dyDescent="0.25">
      <c r="A149" s="23">
        <v>29187</v>
      </c>
      <c r="B149" s="13" t="s">
        <v>132</v>
      </c>
      <c r="C149" s="18" t="s">
        <v>133</v>
      </c>
      <c r="D149" s="15"/>
      <c r="E149" s="20" t="s">
        <v>136</v>
      </c>
      <c r="F149" s="8"/>
      <c r="G149" s="9"/>
      <c r="H149" s="10"/>
      <c r="I149" s="9"/>
      <c r="J149" s="9"/>
      <c r="K149" s="9"/>
      <c r="L149" s="9"/>
      <c r="M149" s="9"/>
      <c r="N149" s="9"/>
      <c r="O149" s="9"/>
      <c r="P149" s="9"/>
    </row>
    <row r="150" spans="1:16" s="11" customFormat="1" x14ac:dyDescent="0.25">
      <c r="A150" s="12"/>
      <c r="B150" s="13" t="s">
        <v>132</v>
      </c>
      <c r="C150" s="18" t="s">
        <v>133</v>
      </c>
      <c r="D150" s="15"/>
      <c r="E150" s="20" t="s">
        <v>137</v>
      </c>
      <c r="F150" s="8"/>
      <c r="G150" s="9"/>
      <c r="H150" s="10"/>
      <c r="I150" s="9"/>
      <c r="J150" s="9"/>
      <c r="K150" s="9"/>
      <c r="L150" s="9"/>
      <c r="M150" s="9"/>
      <c r="N150" s="9"/>
      <c r="O150" s="9"/>
      <c r="P150" s="9"/>
    </row>
    <row r="151" spans="1:16" s="11" customFormat="1" x14ac:dyDescent="0.25">
      <c r="A151" s="12"/>
      <c r="B151" s="13" t="s">
        <v>132</v>
      </c>
      <c r="C151" s="18" t="s">
        <v>134</v>
      </c>
      <c r="D151" s="15"/>
      <c r="E151" s="20" t="s">
        <v>133</v>
      </c>
      <c r="F151" s="8"/>
      <c r="G151" s="9"/>
      <c r="H151" s="10"/>
      <c r="I151" s="9"/>
      <c r="J151" s="9"/>
      <c r="K151" s="9"/>
      <c r="L151" s="9"/>
      <c r="M151" s="9"/>
      <c r="N151" s="9"/>
      <c r="O151" s="9"/>
      <c r="P151" s="9"/>
    </row>
    <row r="152" spans="1:16" s="11" customFormat="1" x14ac:dyDescent="0.25">
      <c r="A152" s="12"/>
      <c r="B152" s="13" t="s">
        <v>132</v>
      </c>
      <c r="C152" s="18" t="s">
        <v>134</v>
      </c>
      <c r="D152" s="15"/>
      <c r="E152" s="20" t="s">
        <v>135</v>
      </c>
      <c r="F152" s="8"/>
      <c r="G152" s="9"/>
      <c r="H152" s="10"/>
      <c r="I152" s="9"/>
      <c r="J152" s="9"/>
      <c r="K152" s="9"/>
      <c r="L152" s="9"/>
      <c r="M152" s="9"/>
      <c r="N152" s="9"/>
      <c r="O152" s="9"/>
      <c r="P152" s="9"/>
    </row>
    <row r="153" spans="1:16" s="11" customFormat="1" x14ac:dyDescent="0.25">
      <c r="A153" s="17">
        <v>29131</v>
      </c>
      <c r="B153" s="13" t="s">
        <v>132</v>
      </c>
      <c r="C153" s="18" t="s">
        <v>134</v>
      </c>
      <c r="D153" s="19" t="s">
        <v>34</v>
      </c>
      <c r="E153" s="20" t="s">
        <v>136</v>
      </c>
      <c r="F153" s="8"/>
      <c r="G153" s="9"/>
      <c r="H153" s="10"/>
      <c r="I153" s="9"/>
      <c r="J153" s="9"/>
      <c r="K153" s="9"/>
      <c r="L153" s="9"/>
      <c r="M153" s="9"/>
      <c r="N153" s="9"/>
      <c r="O153" s="9"/>
      <c r="P153" s="9"/>
    </row>
    <row r="154" spans="1:16" s="11" customFormat="1" x14ac:dyDescent="0.25">
      <c r="A154" s="23">
        <v>29187</v>
      </c>
      <c r="B154" s="13" t="s">
        <v>132</v>
      </c>
      <c r="C154" s="18" t="s">
        <v>134</v>
      </c>
      <c r="D154" s="15"/>
      <c r="E154" s="20" t="s">
        <v>137</v>
      </c>
      <c r="F154" s="8"/>
      <c r="G154" s="9"/>
      <c r="H154" s="10"/>
      <c r="I154" s="9"/>
      <c r="J154" s="9"/>
      <c r="K154" s="9"/>
      <c r="L154" s="9"/>
      <c r="M154" s="9"/>
      <c r="N154" s="9"/>
      <c r="O154" s="9"/>
      <c r="P154" s="9"/>
    </row>
    <row r="155" spans="1:16" s="11" customFormat="1" x14ac:dyDescent="0.25">
      <c r="A155" s="23">
        <v>29180</v>
      </c>
      <c r="B155" s="13" t="s">
        <v>132</v>
      </c>
      <c r="C155" s="18" t="s">
        <v>135</v>
      </c>
      <c r="D155" s="15"/>
      <c r="E155" s="20" t="s">
        <v>133</v>
      </c>
      <c r="F155" s="8"/>
      <c r="G155" s="9"/>
      <c r="H155" s="10"/>
      <c r="I155" s="9"/>
      <c r="J155" s="9"/>
      <c r="K155" s="9"/>
      <c r="L155" s="9"/>
      <c r="M155" s="9"/>
      <c r="N155" s="9"/>
      <c r="O155" s="9"/>
      <c r="P155" s="9"/>
    </row>
    <row r="156" spans="1:16" s="11" customFormat="1" x14ac:dyDescent="0.25">
      <c r="A156" s="17">
        <v>29124</v>
      </c>
      <c r="B156" s="13" t="s">
        <v>132</v>
      </c>
      <c r="C156" s="18" t="s">
        <v>135</v>
      </c>
      <c r="D156" s="19" t="s">
        <v>119</v>
      </c>
      <c r="E156" s="20" t="s">
        <v>134</v>
      </c>
      <c r="F156" s="8"/>
      <c r="G156" s="9"/>
      <c r="H156" s="10"/>
      <c r="I156" s="9"/>
      <c r="J156" s="9"/>
      <c r="K156" s="9"/>
      <c r="L156" s="9"/>
      <c r="M156" s="9"/>
      <c r="N156" s="9"/>
      <c r="O156" s="9"/>
      <c r="P156" s="9"/>
    </row>
    <row r="157" spans="1:16" s="11" customFormat="1" x14ac:dyDescent="0.25">
      <c r="A157" s="12"/>
      <c r="B157" s="13" t="s">
        <v>132</v>
      </c>
      <c r="C157" s="18" t="s">
        <v>135</v>
      </c>
      <c r="D157" s="15"/>
      <c r="E157" s="20" t="s">
        <v>136</v>
      </c>
      <c r="F157" s="8"/>
      <c r="G157" s="9"/>
      <c r="H157" s="10"/>
      <c r="I157" s="9"/>
      <c r="J157" s="9"/>
      <c r="K157" s="9"/>
      <c r="L157" s="9"/>
      <c r="M157" s="9"/>
      <c r="N157" s="9"/>
      <c r="O157" s="9"/>
      <c r="P157" s="9"/>
    </row>
    <row r="158" spans="1:16" s="11" customFormat="1" x14ac:dyDescent="0.25">
      <c r="A158" s="12"/>
      <c r="B158" s="13" t="s">
        <v>132</v>
      </c>
      <c r="C158" s="18" t="s">
        <v>135</v>
      </c>
      <c r="D158" s="15"/>
      <c r="E158" s="20" t="s">
        <v>137</v>
      </c>
      <c r="F158" s="8"/>
      <c r="G158" s="9"/>
      <c r="H158" s="10"/>
      <c r="I158" s="9"/>
      <c r="J158" s="9"/>
      <c r="K158" s="9"/>
      <c r="L158" s="9"/>
      <c r="M158" s="9"/>
      <c r="N158" s="9"/>
      <c r="O158" s="9"/>
      <c r="P158" s="9"/>
    </row>
    <row r="159" spans="1:16" s="11" customFormat="1" x14ac:dyDescent="0.25">
      <c r="A159" s="23">
        <v>29167</v>
      </c>
      <c r="B159" s="13" t="s">
        <v>132</v>
      </c>
      <c r="C159" s="18" t="s">
        <v>136</v>
      </c>
      <c r="D159" s="15"/>
      <c r="E159" s="20" t="s">
        <v>133</v>
      </c>
      <c r="F159" s="8"/>
      <c r="G159" s="9"/>
      <c r="H159" s="10"/>
      <c r="I159" s="9"/>
      <c r="J159" s="9"/>
      <c r="K159" s="9"/>
      <c r="L159" s="9"/>
      <c r="M159" s="9"/>
      <c r="N159" s="9"/>
      <c r="O159" s="9"/>
      <c r="P159" s="9"/>
    </row>
    <row r="160" spans="1:16" s="11" customFormat="1" x14ac:dyDescent="0.25">
      <c r="A160" s="17">
        <v>29181</v>
      </c>
      <c r="B160" s="13" t="s">
        <v>132</v>
      </c>
      <c r="C160" s="18" t="s">
        <v>136</v>
      </c>
      <c r="D160" s="19" t="s">
        <v>138</v>
      </c>
      <c r="E160" s="20" t="s">
        <v>134</v>
      </c>
      <c r="F160" s="8"/>
      <c r="G160" s="9"/>
      <c r="H160" s="10"/>
      <c r="I160" s="9"/>
      <c r="J160" s="9"/>
      <c r="K160" s="9"/>
      <c r="L160" s="9"/>
      <c r="M160" s="9"/>
      <c r="N160" s="9"/>
      <c r="O160" s="9"/>
      <c r="P160" s="9"/>
    </row>
    <row r="161" spans="1:16" s="11" customFormat="1" x14ac:dyDescent="0.25">
      <c r="A161" s="17">
        <v>29208</v>
      </c>
      <c r="B161" s="13" t="s">
        <v>132</v>
      </c>
      <c r="C161" s="18" t="s">
        <v>136</v>
      </c>
      <c r="D161" s="19" t="s">
        <v>24</v>
      </c>
      <c r="E161" s="20" t="s">
        <v>135</v>
      </c>
      <c r="F161" s="8"/>
      <c r="G161" s="9"/>
      <c r="H161" s="10"/>
      <c r="I161" s="9"/>
      <c r="J161" s="9"/>
      <c r="K161" s="9"/>
      <c r="L161" s="9"/>
      <c r="M161" s="9"/>
      <c r="N161" s="9"/>
      <c r="O161" s="9"/>
      <c r="P161" s="9"/>
    </row>
    <row r="162" spans="1:16" s="11" customFormat="1" x14ac:dyDescent="0.25">
      <c r="A162" s="12"/>
      <c r="B162" s="13" t="s">
        <v>132</v>
      </c>
      <c r="C162" s="18" t="s">
        <v>136</v>
      </c>
      <c r="D162" s="15"/>
      <c r="E162" s="20" t="s">
        <v>137</v>
      </c>
      <c r="F162" s="8"/>
      <c r="G162" s="9"/>
      <c r="H162" s="10"/>
      <c r="I162" s="9"/>
      <c r="J162" s="9"/>
      <c r="K162" s="9"/>
      <c r="L162" s="9"/>
      <c r="M162" s="9"/>
      <c r="N162" s="9"/>
      <c r="O162" s="9"/>
      <c r="P162" s="9"/>
    </row>
    <row r="163" spans="1:16" s="11" customFormat="1" x14ac:dyDescent="0.25">
      <c r="A163" s="12"/>
      <c r="B163" s="13" t="s">
        <v>132</v>
      </c>
      <c r="C163" s="18" t="s">
        <v>137</v>
      </c>
      <c r="D163" s="15"/>
      <c r="E163" s="20" t="s">
        <v>133</v>
      </c>
      <c r="F163" s="8"/>
      <c r="G163" s="9"/>
      <c r="H163" s="10"/>
      <c r="I163" s="9"/>
      <c r="J163" s="9"/>
      <c r="K163" s="9"/>
      <c r="L163" s="9"/>
      <c r="M163" s="9"/>
      <c r="N163" s="9"/>
      <c r="O163" s="9"/>
      <c r="P163" s="9"/>
    </row>
    <row r="164" spans="1:16" s="11" customFormat="1" x14ac:dyDescent="0.25">
      <c r="A164" s="12"/>
      <c r="B164" s="13" t="s">
        <v>132</v>
      </c>
      <c r="C164" s="18" t="s">
        <v>137</v>
      </c>
      <c r="D164" s="15"/>
      <c r="E164" s="20" t="s">
        <v>134</v>
      </c>
      <c r="F164" s="8"/>
      <c r="G164" s="9"/>
      <c r="H164" s="10"/>
      <c r="I164" s="9"/>
      <c r="J164" s="9"/>
      <c r="K164" s="9"/>
      <c r="L164" s="9"/>
      <c r="M164" s="9"/>
      <c r="N164" s="9"/>
      <c r="O164" s="9"/>
      <c r="P164" s="9"/>
    </row>
    <row r="165" spans="1:16" s="11" customFormat="1" x14ac:dyDescent="0.25">
      <c r="A165" s="12"/>
      <c r="B165" s="13" t="s">
        <v>132</v>
      </c>
      <c r="C165" s="18" t="s">
        <v>137</v>
      </c>
      <c r="D165" s="15"/>
      <c r="E165" s="20" t="s">
        <v>135</v>
      </c>
      <c r="F165" s="8"/>
      <c r="G165" s="9"/>
      <c r="H165" s="10"/>
      <c r="I165" s="9"/>
      <c r="J165" s="9"/>
      <c r="K165" s="9"/>
      <c r="L165" s="9"/>
      <c r="M165" s="9"/>
      <c r="N165" s="9"/>
      <c r="O165" s="9"/>
      <c r="P165" s="9"/>
    </row>
    <row r="166" spans="1:16" s="11" customFormat="1" x14ac:dyDescent="0.25">
      <c r="A166" s="12"/>
      <c r="B166" s="13" t="s">
        <v>132</v>
      </c>
      <c r="C166" s="18" t="s">
        <v>137</v>
      </c>
      <c r="D166" s="15"/>
      <c r="E166" s="20" t="s">
        <v>136</v>
      </c>
      <c r="F166" s="8"/>
      <c r="G166" s="9"/>
      <c r="H166" s="10"/>
      <c r="I166" s="9"/>
      <c r="J166" s="9"/>
      <c r="K166" s="9"/>
      <c r="L166" s="9"/>
      <c r="M166" s="9"/>
      <c r="N166" s="9"/>
      <c r="O166" s="9"/>
      <c r="P166" s="9"/>
    </row>
    <row r="167" spans="1:16" s="11" customFormat="1" x14ac:dyDescent="0.25">
      <c r="A167" s="12"/>
      <c r="B167" s="13" t="s">
        <v>139</v>
      </c>
      <c r="C167" s="18" t="s">
        <v>140</v>
      </c>
      <c r="D167" s="15"/>
      <c r="E167" s="20" t="s">
        <v>141</v>
      </c>
      <c r="F167" s="8"/>
      <c r="G167" s="9"/>
      <c r="H167" s="10"/>
      <c r="I167" s="9"/>
      <c r="J167" s="9"/>
      <c r="K167" s="9"/>
      <c r="L167" s="9"/>
      <c r="M167" s="9"/>
      <c r="N167" s="9"/>
      <c r="O167" s="9"/>
      <c r="P167" s="9"/>
    </row>
    <row r="168" spans="1:16" s="11" customFormat="1" x14ac:dyDescent="0.25">
      <c r="A168" s="23">
        <v>29187</v>
      </c>
      <c r="B168" s="13" t="s">
        <v>139</v>
      </c>
      <c r="C168" s="18" t="s">
        <v>140</v>
      </c>
      <c r="D168" s="15"/>
      <c r="E168" s="20" t="s">
        <v>142</v>
      </c>
      <c r="F168" s="8" t="s">
        <v>143</v>
      </c>
      <c r="G168" s="9"/>
      <c r="H168" s="10"/>
      <c r="I168" s="9"/>
      <c r="J168" s="9"/>
      <c r="K168" s="9"/>
      <c r="L168" s="9"/>
      <c r="M168" s="9"/>
      <c r="N168" s="9"/>
      <c r="O168" s="9"/>
      <c r="P168" s="9"/>
    </row>
    <row r="169" spans="1:16" s="11" customFormat="1" x14ac:dyDescent="0.25">
      <c r="A169" s="12"/>
      <c r="B169" s="13" t="s">
        <v>139</v>
      </c>
      <c r="C169" s="18" t="s">
        <v>140</v>
      </c>
      <c r="D169" s="15"/>
      <c r="E169" s="20" t="s">
        <v>144</v>
      </c>
      <c r="F169" s="8"/>
      <c r="G169" s="9"/>
      <c r="H169" s="10"/>
      <c r="I169" s="9"/>
      <c r="J169" s="9"/>
      <c r="K169" s="9"/>
      <c r="L169" s="9"/>
      <c r="M169" s="9"/>
      <c r="N169" s="9"/>
      <c r="O169" s="9"/>
      <c r="P169" s="9"/>
    </row>
    <row r="170" spans="1:16" s="11" customFormat="1" x14ac:dyDescent="0.25">
      <c r="A170" s="12"/>
      <c r="B170" s="13" t="s">
        <v>139</v>
      </c>
      <c r="C170" s="18" t="s">
        <v>140</v>
      </c>
      <c r="D170" s="15"/>
      <c r="E170" s="20" t="s">
        <v>145</v>
      </c>
      <c r="F170" s="8"/>
      <c r="G170" s="9"/>
      <c r="H170" s="10"/>
      <c r="I170" s="9"/>
      <c r="J170" s="9"/>
      <c r="K170" s="9"/>
      <c r="L170" s="9"/>
      <c r="M170" s="9"/>
      <c r="N170" s="9"/>
      <c r="O170" s="9"/>
      <c r="P170" s="9"/>
    </row>
    <row r="171" spans="1:16" s="11" customFormat="1" x14ac:dyDescent="0.25">
      <c r="A171" s="12"/>
      <c r="B171" s="13" t="s">
        <v>139</v>
      </c>
      <c r="C171" s="18" t="s">
        <v>141</v>
      </c>
      <c r="D171" s="15"/>
      <c r="E171" s="20" t="s">
        <v>140</v>
      </c>
      <c r="F171" s="8"/>
      <c r="G171" s="9"/>
      <c r="H171" s="10"/>
      <c r="I171" s="9"/>
      <c r="J171" s="9"/>
      <c r="K171" s="9"/>
      <c r="L171" s="9"/>
      <c r="M171" s="9"/>
      <c r="N171" s="9"/>
      <c r="O171" s="9"/>
      <c r="P171" s="9"/>
    </row>
    <row r="172" spans="1:16" s="11" customFormat="1" x14ac:dyDescent="0.25">
      <c r="A172" s="23">
        <v>29186</v>
      </c>
      <c r="B172" s="13" t="s">
        <v>139</v>
      </c>
      <c r="C172" s="18" t="s">
        <v>141</v>
      </c>
      <c r="D172" s="15"/>
      <c r="E172" s="20" t="s">
        <v>142</v>
      </c>
      <c r="F172" s="8" t="s">
        <v>143</v>
      </c>
      <c r="G172" s="9"/>
      <c r="H172" s="10"/>
      <c r="I172" s="9"/>
      <c r="J172" s="9"/>
      <c r="K172" s="9"/>
      <c r="L172" s="9"/>
      <c r="M172" s="9"/>
      <c r="N172" s="9"/>
      <c r="O172" s="9"/>
      <c r="P172" s="9"/>
    </row>
    <row r="173" spans="1:16" s="11" customFormat="1" x14ac:dyDescent="0.25">
      <c r="A173" s="12"/>
      <c r="B173" s="13" t="s">
        <v>139</v>
      </c>
      <c r="C173" s="18" t="s">
        <v>141</v>
      </c>
      <c r="D173" s="15"/>
      <c r="E173" s="20" t="s">
        <v>144</v>
      </c>
      <c r="F173" s="8"/>
      <c r="G173" s="9"/>
      <c r="H173" s="10"/>
      <c r="I173" s="9"/>
      <c r="J173" s="9"/>
      <c r="K173" s="9"/>
      <c r="L173" s="9"/>
      <c r="M173" s="9"/>
      <c r="N173" s="9"/>
      <c r="O173" s="9"/>
      <c r="P173" s="9"/>
    </row>
    <row r="174" spans="1:16" s="11" customFormat="1" x14ac:dyDescent="0.25">
      <c r="A174" s="17">
        <v>29138</v>
      </c>
      <c r="B174" s="13" t="s">
        <v>139</v>
      </c>
      <c r="C174" s="18" t="s">
        <v>141</v>
      </c>
      <c r="D174" s="19" t="s">
        <v>52</v>
      </c>
      <c r="E174" s="20" t="s">
        <v>145</v>
      </c>
      <c r="F174" s="8"/>
      <c r="G174" s="9"/>
      <c r="H174" s="10"/>
      <c r="I174" s="9"/>
      <c r="J174" s="9"/>
      <c r="K174" s="9"/>
      <c r="L174" s="9"/>
      <c r="M174" s="9"/>
      <c r="N174" s="9"/>
      <c r="O174" s="9"/>
      <c r="P174" s="9"/>
    </row>
    <row r="175" spans="1:16" s="11" customFormat="1" x14ac:dyDescent="0.25">
      <c r="A175" s="12"/>
      <c r="B175" s="13" t="s">
        <v>139</v>
      </c>
      <c r="C175" s="18" t="s">
        <v>142</v>
      </c>
      <c r="D175" s="15"/>
      <c r="E175" s="20" t="s">
        <v>140</v>
      </c>
      <c r="F175" s="8"/>
      <c r="G175" s="9"/>
      <c r="H175" s="10"/>
      <c r="I175" s="9"/>
      <c r="J175" s="9"/>
      <c r="K175" s="9"/>
      <c r="L175" s="9"/>
      <c r="M175" s="9"/>
      <c r="N175" s="9"/>
      <c r="O175" s="9"/>
      <c r="P175" s="9"/>
    </row>
    <row r="176" spans="1:16" s="11" customFormat="1" x14ac:dyDescent="0.25">
      <c r="A176" s="12"/>
      <c r="B176" s="13" t="s">
        <v>139</v>
      </c>
      <c r="C176" s="18" t="s">
        <v>142</v>
      </c>
      <c r="D176" s="15"/>
      <c r="E176" s="20" t="s">
        <v>141</v>
      </c>
      <c r="F176" s="8"/>
      <c r="G176" s="9"/>
      <c r="H176" s="10"/>
      <c r="I176" s="9"/>
      <c r="J176" s="9"/>
      <c r="K176" s="9"/>
      <c r="L176" s="9"/>
      <c r="M176" s="9"/>
      <c r="N176" s="9"/>
      <c r="O176" s="9"/>
      <c r="P176" s="9"/>
    </row>
    <row r="177" spans="1:16" s="11" customFormat="1" x14ac:dyDescent="0.25">
      <c r="A177" s="17">
        <v>29201</v>
      </c>
      <c r="B177" s="13" t="s">
        <v>139</v>
      </c>
      <c r="C177" s="18" t="s">
        <v>142</v>
      </c>
      <c r="D177" s="19" t="s">
        <v>146</v>
      </c>
      <c r="E177" s="20" t="s">
        <v>144</v>
      </c>
      <c r="F177" s="8"/>
      <c r="G177" s="9"/>
      <c r="H177" s="10"/>
      <c r="I177" s="9"/>
      <c r="J177" s="9"/>
      <c r="K177" s="9"/>
      <c r="L177" s="9"/>
      <c r="M177" s="9"/>
      <c r="N177" s="9"/>
      <c r="O177" s="9"/>
      <c r="P177" s="9"/>
    </row>
    <row r="178" spans="1:16" s="11" customFormat="1" x14ac:dyDescent="0.25">
      <c r="A178" s="12"/>
      <c r="B178" s="13" t="s">
        <v>139</v>
      </c>
      <c r="C178" s="18" t="s">
        <v>142</v>
      </c>
      <c r="D178" s="15"/>
      <c r="E178" s="20" t="s">
        <v>145</v>
      </c>
      <c r="F178" s="8"/>
      <c r="G178" s="9"/>
      <c r="H178" s="10"/>
      <c r="I178" s="9"/>
      <c r="J178" s="9"/>
      <c r="K178" s="9"/>
      <c r="L178" s="9"/>
      <c r="M178" s="9"/>
      <c r="N178" s="9"/>
      <c r="O178" s="9"/>
      <c r="P178" s="9"/>
    </row>
    <row r="179" spans="1:16" s="11" customFormat="1" x14ac:dyDescent="0.25">
      <c r="A179" s="12"/>
      <c r="B179" s="13" t="s">
        <v>139</v>
      </c>
      <c r="C179" s="18" t="s">
        <v>144</v>
      </c>
      <c r="D179" s="15"/>
      <c r="E179" s="20" t="s">
        <v>140</v>
      </c>
      <c r="F179" s="8" t="s">
        <v>147</v>
      </c>
      <c r="G179" s="9"/>
      <c r="H179" s="10"/>
      <c r="I179" s="9"/>
      <c r="J179" s="9"/>
      <c r="K179" s="9"/>
      <c r="L179" s="9"/>
      <c r="M179" s="9"/>
      <c r="N179" s="9"/>
      <c r="O179" s="9"/>
      <c r="P179" s="9"/>
    </row>
    <row r="180" spans="1:16" s="11" customFormat="1" x14ac:dyDescent="0.25">
      <c r="A180" s="12"/>
      <c r="B180" s="13" t="s">
        <v>139</v>
      </c>
      <c r="C180" s="18" t="s">
        <v>144</v>
      </c>
      <c r="D180" s="15"/>
      <c r="E180" s="20" t="s">
        <v>141</v>
      </c>
      <c r="F180" s="8"/>
      <c r="G180" s="9"/>
      <c r="H180" s="10"/>
      <c r="I180" s="9"/>
      <c r="J180" s="9"/>
      <c r="K180" s="9"/>
      <c r="L180" s="9"/>
      <c r="M180" s="9"/>
      <c r="N180" s="9"/>
      <c r="O180" s="9"/>
      <c r="P180" s="9"/>
    </row>
    <row r="181" spans="1:16" s="11" customFormat="1" x14ac:dyDescent="0.25">
      <c r="A181" s="12"/>
      <c r="B181" s="13" t="s">
        <v>139</v>
      </c>
      <c r="C181" s="18" t="s">
        <v>144</v>
      </c>
      <c r="D181" s="15"/>
      <c r="E181" s="20" t="s">
        <v>142</v>
      </c>
      <c r="F181" s="8"/>
      <c r="G181" s="9"/>
      <c r="H181" s="10"/>
      <c r="I181" s="9"/>
      <c r="J181" s="9"/>
      <c r="K181" s="9"/>
      <c r="L181" s="9"/>
      <c r="M181" s="9"/>
      <c r="N181" s="9"/>
      <c r="O181" s="9"/>
      <c r="P181" s="9"/>
    </row>
    <row r="182" spans="1:16" s="11" customFormat="1" x14ac:dyDescent="0.25">
      <c r="A182" s="12"/>
      <c r="B182" s="13" t="s">
        <v>139</v>
      </c>
      <c r="C182" s="18" t="s">
        <v>144</v>
      </c>
      <c r="D182" s="15"/>
      <c r="E182" s="20" t="s">
        <v>145</v>
      </c>
      <c r="F182" s="8"/>
      <c r="G182" s="9"/>
      <c r="H182" s="10"/>
      <c r="I182" s="9"/>
      <c r="J182" s="9"/>
      <c r="K182" s="9"/>
      <c r="L182" s="9"/>
      <c r="M182" s="9"/>
      <c r="N182" s="9"/>
      <c r="O182" s="9"/>
      <c r="P182" s="9"/>
    </row>
    <row r="183" spans="1:16" s="11" customFormat="1" x14ac:dyDescent="0.25">
      <c r="A183" s="12"/>
      <c r="B183" s="13" t="s">
        <v>139</v>
      </c>
      <c r="C183" s="18" t="s">
        <v>145</v>
      </c>
      <c r="D183" s="15"/>
      <c r="E183" s="20" t="s">
        <v>140</v>
      </c>
      <c r="F183" s="8"/>
      <c r="G183" s="9"/>
      <c r="H183" s="10"/>
      <c r="I183" s="9"/>
      <c r="J183" s="9"/>
      <c r="K183" s="9"/>
      <c r="L183" s="9"/>
      <c r="M183" s="9"/>
      <c r="N183" s="9"/>
      <c r="O183" s="9"/>
      <c r="P183" s="9"/>
    </row>
    <row r="184" spans="1:16" s="11" customFormat="1" x14ac:dyDescent="0.25">
      <c r="A184" s="12"/>
      <c r="B184" s="13" t="s">
        <v>139</v>
      </c>
      <c r="C184" s="18" t="s">
        <v>145</v>
      </c>
      <c r="D184" s="15"/>
      <c r="E184" s="20" t="s">
        <v>141</v>
      </c>
      <c r="F184" s="8"/>
      <c r="G184" s="9"/>
      <c r="H184" s="10"/>
      <c r="I184" s="9"/>
      <c r="J184" s="9"/>
      <c r="K184" s="9"/>
      <c r="L184" s="9"/>
      <c r="M184" s="9"/>
      <c r="N184" s="9"/>
      <c r="O184" s="9"/>
      <c r="P184" s="9"/>
    </row>
    <row r="185" spans="1:16" s="11" customFormat="1" x14ac:dyDescent="0.25">
      <c r="A185" s="23">
        <v>29167</v>
      </c>
      <c r="B185" s="13" t="s">
        <v>139</v>
      </c>
      <c r="C185" s="18" t="s">
        <v>145</v>
      </c>
      <c r="D185" s="15"/>
      <c r="E185" s="20" t="s">
        <v>142</v>
      </c>
      <c r="F185" s="8"/>
      <c r="G185" s="9"/>
      <c r="H185" s="10"/>
      <c r="I185" s="9"/>
      <c r="J185" s="9"/>
      <c r="K185" s="9"/>
      <c r="L185" s="9"/>
      <c r="M185" s="9"/>
      <c r="N185" s="9"/>
      <c r="O185" s="9"/>
      <c r="P185" s="9"/>
    </row>
    <row r="186" spans="1:16" s="11" customFormat="1" x14ac:dyDescent="0.25">
      <c r="A186" s="12"/>
      <c r="B186" s="13" t="s">
        <v>139</v>
      </c>
      <c r="C186" s="18" t="s">
        <v>145</v>
      </c>
      <c r="D186" s="15"/>
      <c r="E186" s="20" t="s">
        <v>144</v>
      </c>
      <c r="F186" s="8"/>
      <c r="G186" s="9"/>
      <c r="H186" s="10"/>
      <c r="I186" s="9"/>
      <c r="J186" s="9"/>
      <c r="K186" s="9"/>
      <c r="L186" s="9"/>
      <c r="M186" s="9"/>
      <c r="N186" s="9"/>
      <c r="O186" s="9"/>
      <c r="P186" s="9"/>
    </row>
    <row r="187" spans="1:16" s="11" customFormat="1" x14ac:dyDescent="0.25">
      <c r="A187" s="23">
        <v>29143</v>
      </c>
      <c r="B187" s="13" t="s">
        <v>148</v>
      </c>
      <c r="C187" s="18" t="s">
        <v>149</v>
      </c>
      <c r="D187" s="15"/>
      <c r="E187" s="20" t="s">
        <v>150</v>
      </c>
      <c r="F187" s="8"/>
      <c r="G187" s="9"/>
      <c r="H187" s="10"/>
      <c r="I187" s="9"/>
      <c r="J187" s="9"/>
      <c r="K187" s="9"/>
      <c r="L187" s="9"/>
      <c r="M187" s="9"/>
      <c r="N187" s="9"/>
      <c r="O187" s="9"/>
      <c r="P187" s="9"/>
    </row>
    <row r="188" spans="1:16" s="11" customFormat="1" x14ac:dyDescent="0.25">
      <c r="A188" s="23">
        <v>29150</v>
      </c>
      <c r="B188" s="13" t="s">
        <v>148</v>
      </c>
      <c r="C188" s="18" t="s">
        <v>149</v>
      </c>
      <c r="D188" s="15"/>
      <c r="E188" s="20" t="s">
        <v>151</v>
      </c>
      <c r="F188" s="8"/>
      <c r="G188" s="9"/>
      <c r="H188" s="10"/>
      <c r="I188" s="9"/>
      <c r="J188" s="9"/>
      <c r="K188" s="9"/>
      <c r="L188" s="9"/>
      <c r="M188" s="9"/>
      <c r="N188" s="9"/>
      <c r="O188" s="9"/>
      <c r="P188" s="9"/>
    </row>
    <row r="189" spans="1:16" s="11" customFormat="1" x14ac:dyDescent="0.25">
      <c r="A189" s="23">
        <v>29180</v>
      </c>
      <c r="B189" s="13" t="s">
        <v>148</v>
      </c>
      <c r="C189" s="18" t="s">
        <v>152</v>
      </c>
      <c r="D189" s="15"/>
      <c r="E189" s="20" t="s">
        <v>151</v>
      </c>
      <c r="F189" s="8"/>
      <c r="G189" s="9"/>
      <c r="H189" s="10"/>
      <c r="I189" s="9"/>
      <c r="J189" s="9"/>
      <c r="K189" s="9"/>
      <c r="L189" s="9"/>
      <c r="M189" s="9"/>
      <c r="N189" s="9"/>
      <c r="O189" s="9"/>
      <c r="P189" s="9"/>
    </row>
    <row r="190" spans="1:16" s="11" customFormat="1" x14ac:dyDescent="0.25">
      <c r="A190" s="17">
        <v>29181</v>
      </c>
      <c r="B190" s="13" t="s">
        <v>148</v>
      </c>
      <c r="C190" s="18" t="s">
        <v>150</v>
      </c>
      <c r="D190" s="19" t="s">
        <v>129</v>
      </c>
      <c r="E190" s="20" t="s">
        <v>149</v>
      </c>
      <c r="F190" s="8"/>
      <c r="G190" s="9"/>
      <c r="H190" s="10"/>
      <c r="I190" s="9"/>
      <c r="J190" s="9"/>
      <c r="K190" s="9"/>
      <c r="L190" s="9"/>
      <c r="M190" s="9"/>
      <c r="N190" s="9"/>
      <c r="O190" s="9"/>
      <c r="P190" s="9"/>
    </row>
    <row r="191" spans="1:16" s="11" customFormat="1" x14ac:dyDescent="0.25">
      <c r="A191" s="17">
        <v>29167</v>
      </c>
      <c r="B191" s="13" t="s">
        <v>148</v>
      </c>
      <c r="C191" s="18" t="s">
        <v>153</v>
      </c>
      <c r="D191" s="19" t="s">
        <v>41</v>
      </c>
      <c r="E191" s="20" t="s">
        <v>149</v>
      </c>
      <c r="F191" s="8"/>
      <c r="G191" s="9"/>
      <c r="H191" s="10"/>
      <c r="I191" s="9"/>
      <c r="J191" s="9"/>
      <c r="K191" s="9"/>
      <c r="L191" s="9"/>
      <c r="M191" s="9"/>
      <c r="N191" s="9"/>
      <c r="O191" s="9"/>
      <c r="P191" s="9"/>
    </row>
    <row r="192" spans="1:16" s="11" customFormat="1" x14ac:dyDescent="0.25">
      <c r="A192" s="17">
        <v>29171</v>
      </c>
      <c r="B192" s="13" t="s">
        <v>148</v>
      </c>
      <c r="C192" s="18" t="s">
        <v>149</v>
      </c>
      <c r="D192" s="19" t="s">
        <v>108</v>
      </c>
      <c r="E192" s="20" t="s">
        <v>152</v>
      </c>
      <c r="F192" s="8"/>
      <c r="G192" s="9"/>
      <c r="H192" s="10"/>
      <c r="I192" s="9"/>
      <c r="J192" s="9"/>
      <c r="K192" s="9"/>
      <c r="L192" s="9"/>
      <c r="M192" s="9"/>
      <c r="N192" s="9"/>
      <c r="O192" s="9"/>
      <c r="P192" s="9"/>
    </row>
    <row r="193" spans="1:16" s="11" customFormat="1" x14ac:dyDescent="0.25">
      <c r="A193" s="23">
        <v>29160</v>
      </c>
      <c r="B193" s="13" t="s">
        <v>148</v>
      </c>
      <c r="C193" s="18" t="s">
        <v>153</v>
      </c>
      <c r="D193" s="19"/>
      <c r="E193" s="20" t="s">
        <v>152</v>
      </c>
      <c r="F193" s="8"/>
      <c r="G193" s="9"/>
      <c r="H193" s="10"/>
      <c r="I193" s="9"/>
      <c r="J193" s="9"/>
      <c r="K193" s="9"/>
      <c r="L193" s="9"/>
      <c r="M193" s="9"/>
      <c r="N193" s="9"/>
      <c r="O193" s="9"/>
      <c r="P193" s="9"/>
    </row>
    <row r="194" spans="1:16" s="11" customFormat="1" x14ac:dyDescent="0.25">
      <c r="A194" s="17">
        <v>29146</v>
      </c>
      <c r="B194" s="13" t="s">
        <v>148</v>
      </c>
      <c r="C194" s="18" t="s">
        <v>151</v>
      </c>
      <c r="D194" s="19" t="s">
        <v>26</v>
      </c>
      <c r="E194" s="20" t="s">
        <v>152</v>
      </c>
      <c r="F194" s="8"/>
      <c r="G194" s="9"/>
      <c r="H194" s="10"/>
      <c r="I194" s="9"/>
      <c r="J194" s="9"/>
      <c r="K194" s="9"/>
      <c r="L194" s="9"/>
      <c r="M194" s="9"/>
      <c r="N194" s="9"/>
      <c r="O194" s="9"/>
      <c r="P194" s="9"/>
    </row>
    <row r="195" spans="1:16" s="11" customFormat="1" x14ac:dyDescent="0.25">
      <c r="A195" s="23">
        <v>29139</v>
      </c>
      <c r="B195" s="13" t="s">
        <v>148</v>
      </c>
      <c r="C195" s="18" t="s">
        <v>153</v>
      </c>
      <c r="D195" s="19"/>
      <c r="E195" s="20" t="s">
        <v>151</v>
      </c>
      <c r="F195" s="8"/>
      <c r="G195" s="9"/>
      <c r="H195" s="10"/>
      <c r="I195" s="9"/>
      <c r="J195" s="9"/>
      <c r="K195" s="9"/>
      <c r="L195" s="9"/>
      <c r="M195" s="9"/>
      <c r="N195" s="9"/>
      <c r="O195" s="9"/>
      <c r="P195" s="9"/>
    </row>
    <row r="196" spans="1:16" s="11" customFormat="1" x14ac:dyDescent="0.25">
      <c r="A196" s="23">
        <v>29187</v>
      </c>
      <c r="B196" s="13" t="s">
        <v>154</v>
      </c>
      <c r="C196" s="18" t="s">
        <v>121</v>
      </c>
      <c r="D196" s="19"/>
      <c r="E196" s="20" t="s">
        <v>117</v>
      </c>
      <c r="F196" s="8" t="s">
        <v>155</v>
      </c>
      <c r="G196" s="9"/>
      <c r="H196" s="10"/>
      <c r="I196" s="9"/>
      <c r="J196" s="9"/>
      <c r="K196" s="9"/>
      <c r="L196" s="9"/>
      <c r="M196" s="9"/>
      <c r="N196" s="9"/>
      <c r="O196" s="9"/>
      <c r="P196" s="9"/>
    </row>
    <row r="197" spans="1:16" s="11" customFormat="1" x14ac:dyDescent="0.25">
      <c r="A197" s="23">
        <v>29187</v>
      </c>
      <c r="B197" s="43" t="s">
        <v>156</v>
      </c>
      <c r="C197" s="18" t="s">
        <v>106</v>
      </c>
      <c r="D197" s="19"/>
      <c r="E197" s="20" t="s">
        <v>118</v>
      </c>
      <c r="F197" s="8" t="s">
        <v>155</v>
      </c>
      <c r="G197" s="9"/>
      <c r="H197" s="10"/>
      <c r="I197" s="9"/>
      <c r="J197" s="9"/>
      <c r="K197" s="9"/>
      <c r="L197" s="9"/>
      <c r="M197" s="9"/>
      <c r="N197" s="9"/>
      <c r="O197" s="9"/>
      <c r="P197" s="9"/>
    </row>
    <row r="198" spans="1:16" s="11" customFormat="1" x14ac:dyDescent="0.25">
      <c r="A198" s="17">
        <v>29167</v>
      </c>
      <c r="B198" s="13" t="s">
        <v>157</v>
      </c>
      <c r="C198" s="18" t="s">
        <v>158</v>
      </c>
      <c r="D198" s="19" t="s">
        <v>119</v>
      </c>
      <c r="E198" s="20" t="s">
        <v>159</v>
      </c>
      <c r="F198" s="8"/>
      <c r="G198" s="9"/>
      <c r="H198" s="10"/>
      <c r="I198" s="9"/>
      <c r="J198" s="9"/>
      <c r="K198" s="9"/>
      <c r="L198" s="9"/>
      <c r="M198" s="9"/>
      <c r="N198" s="9"/>
      <c r="O198" s="9"/>
      <c r="P198" s="9"/>
    </row>
    <row r="199" spans="1:16" s="11" customFormat="1" x14ac:dyDescent="0.25">
      <c r="A199" s="12"/>
      <c r="B199" s="13" t="s">
        <v>157</v>
      </c>
      <c r="C199" s="18" t="s">
        <v>160</v>
      </c>
      <c r="D199" s="19" t="s">
        <v>111</v>
      </c>
      <c r="E199" s="20" t="s">
        <v>161</v>
      </c>
      <c r="F199" s="8"/>
      <c r="G199" s="9"/>
      <c r="H199" s="10"/>
      <c r="I199" s="9"/>
      <c r="J199" s="9"/>
      <c r="K199" s="9"/>
      <c r="L199" s="9"/>
      <c r="M199" s="9"/>
      <c r="N199" s="9"/>
      <c r="O199" s="9"/>
      <c r="P199" s="9"/>
    </row>
    <row r="200" spans="1:16" s="11" customFormat="1" x14ac:dyDescent="0.25">
      <c r="A200" s="12"/>
      <c r="B200" s="13" t="s">
        <v>157</v>
      </c>
      <c r="C200" s="18" t="s">
        <v>159</v>
      </c>
      <c r="D200" s="19" t="s">
        <v>162</v>
      </c>
      <c r="E200" s="20" t="s">
        <v>160</v>
      </c>
      <c r="F200" s="8"/>
      <c r="G200" s="9"/>
      <c r="H200" s="10"/>
      <c r="I200" s="9"/>
      <c r="J200" s="9"/>
      <c r="K200" s="9"/>
      <c r="L200" s="9"/>
      <c r="M200" s="9"/>
      <c r="N200" s="9"/>
      <c r="O200" s="9"/>
      <c r="P200" s="9"/>
    </row>
    <row r="201" spans="1:16" s="11" customFormat="1" x14ac:dyDescent="0.25">
      <c r="A201" s="12"/>
      <c r="B201" s="13" t="s">
        <v>157</v>
      </c>
      <c r="C201" s="18" t="s">
        <v>158</v>
      </c>
      <c r="D201" s="19" t="s">
        <v>163</v>
      </c>
      <c r="E201" s="20" t="s">
        <v>160</v>
      </c>
      <c r="F201" s="8" t="s">
        <v>164</v>
      </c>
      <c r="G201" s="9"/>
      <c r="H201" s="10"/>
      <c r="I201" s="9"/>
      <c r="J201" s="9"/>
      <c r="K201" s="9"/>
      <c r="L201" s="9"/>
      <c r="M201" s="9"/>
      <c r="N201" s="9"/>
      <c r="O201" s="9"/>
      <c r="P201" s="9"/>
    </row>
    <row r="202" spans="1:16" s="11" customFormat="1" x14ac:dyDescent="0.25">
      <c r="A202" s="12"/>
      <c r="B202" s="13" t="s">
        <v>157</v>
      </c>
      <c r="C202" s="18" t="s">
        <v>160</v>
      </c>
      <c r="D202" s="19" t="s">
        <v>165</v>
      </c>
      <c r="E202" s="20" t="s">
        <v>125</v>
      </c>
      <c r="F202" s="8" t="s">
        <v>164</v>
      </c>
      <c r="G202" s="9"/>
      <c r="H202" s="10"/>
      <c r="I202" s="9"/>
      <c r="J202" s="9"/>
      <c r="K202" s="9"/>
      <c r="L202" s="9"/>
      <c r="M202" s="9"/>
      <c r="N202" s="9"/>
      <c r="O202" s="9"/>
      <c r="P202" s="9"/>
    </row>
    <row r="203" spans="1:16" s="11" customFormat="1" x14ac:dyDescent="0.25">
      <c r="A203" s="17">
        <v>29307</v>
      </c>
      <c r="B203" s="13">
        <v>1</v>
      </c>
      <c r="C203" s="18" t="s">
        <v>153</v>
      </c>
      <c r="D203" s="19" t="s">
        <v>52</v>
      </c>
      <c r="E203" s="20" t="s">
        <v>145</v>
      </c>
      <c r="F203" s="44"/>
      <c r="G203" s="9"/>
      <c r="H203" s="10"/>
      <c r="I203" s="9"/>
      <c r="J203" s="9"/>
      <c r="K203" s="9"/>
      <c r="L203" s="9"/>
      <c r="M203" s="9"/>
      <c r="N203" s="9"/>
      <c r="O203" s="9"/>
      <c r="P203" s="9"/>
    </row>
    <row r="204" spans="1:16" s="11" customFormat="1" x14ac:dyDescent="0.25">
      <c r="A204" s="17">
        <v>29305</v>
      </c>
      <c r="B204" s="13">
        <v>1</v>
      </c>
      <c r="C204" s="18" t="s">
        <v>33</v>
      </c>
      <c r="D204" s="19" t="s">
        <v>166</v>
      </c>
      <c r="E204" s="20" t="s">
        <v>136</v>
      </c>
      <c r="F204" s="44"/>
      <c r="G204" s="9"/>
      <c r="H204" s="10"/>
      <c r="I204" s="9"/>
      <c r="J204" s="9"/>
      <c r="K204" s="9"/>
      <c r="L204" s="9"/>
      <c r="M204" s="9"/>
      <c r="N204" s="9"/>
      <c r="O204" s="9"/>
      <c r="P204" s="9"/>
    </row>
    <row r="205" spans="1:16" s="11" customFormat="1" x14ac:dyDescent="0.25">
      <c r="A205" s="28">
        <v>29312</v>
      </c>
      <c r="B205" s="29" t="s">
        <v>167</v>
      </c>
      <c r="C205" s="30" t="s">
        <v>136</v>
      </c>
      <c r="D205" s="31" t="s">
        <v>41</v>
      </c>
      <c r="E205" s="32" t="s">
        <v>33</v>
      </c>
      <c r="F205" s="44"/>
      <c r="G205" s="9"/>
      <c r="H205" s="10"/>
      <c r="I205" s="9"/>
      <c r="J205" s="9"/>
      <c r="K205" s="9"/>
      <c r="L205" s="9"/>
      <c r="M205" s="9"/>
      <c r="N205" s="9"/>
      <c r="O205" s="9"/>
      <c r="P205" s="9"/>
    </row>
    <row r="206" spans="1:16" s="11" customFormat="1" x14ac:dyDescent="0.25">
      <c r="A206" s="17">
        <v>29305</v>
      </c>
      <c r="B206" s="13">
        <v>1</v>
      </c>
      <c r="C206" s="18" t="s">
        <v>109</v>
      </c>
      <c r="D206" s="19" t="s">
        <v>120</v>
      </c>
      <c r="E206" s="20" t="s">
        <v>168</v>
      </c>
      <c r="F206" s="44"/>
      <c r="G206" s="9"/>
      <c r="H206" s="10"/>
      <c r="I206" s="9"/>
      <c r="J206" s="9"/>
      <c r="K206" s="9"/>
      <c r="L206" s="9"/>
      <c r="M206" s="9"/>
      <c r="N206" s="9"/>
      <c r="O206" s="9"/>
      <c r="P206" s="9"/>
    </row>
    <row r="207" spans="1:16" s="11" customFormat="1" x14ac:dyDescent="0.25">
      <c r="A207" s="17">
        <v>29328</v>
      </c>
      <c r="B207" s="13">
        <v>1</v>
      </c>
      <c r="C207" s="18" t="s">
        <v>89</v>
      </c>
      <c r="D207" s="19" t="s">
        <v>138</v>
      </c>
      <c r="E207" s="20" t="s">
        <v>128</v>
      </c>
      <c r="F207" s="45" t="s">
        <v>169</v>
      </c>
      <c r="G207" s="9"/>
      <c r="H207" s="10"/>
      <c r="I207" s="9"/>
      <c r="J207" s="9"/>
      <c r="K207" s="9"/>
      <c r="L207" s="9"/>
      <c r="M207" s="9"/>
      <c r="N207" s="9"/>
      <c r="O207" s="9"/>
      <c r="P207" s="9"/>
    </row>
    <row r="208" spans="1:16" s="11" customFormat="1" x14ac:dyDescent="0.25">
      <c r="A208" s="17">
        <v>29306</v>
      </c>
      <c r="B208" s="13">
        <v>1</v>
      </c>
      <c r="C208" s="18" t="s">
        <v>105</v>
      </c>
      <c r="D208" s="19" t="s">
        <v>30</v>
      </c>
      <c r="E208" s="20" t="s">
        <v>83</v>
      </c>
      <c r="F208" s="8"/>
      <c r="G208" s="9"/>
      <c r="H208" s="10"/>
      <c r="I208" s="9"/>
      <c r="J208" s="9"/>
      <c r="K208" s="9"/>
      <c r="L208" s="9"/>
      <c r="M208" s="9"/>
      <c r="N208" s="9"/>
      <c r="O208" s="9"/>
      <c r="P208" s="9"/>
    </row>
    <row r="209" spans="1:16" s="11" customFormat="1" x14ac:dyDescent="0.25">
      <c r="A209" s="12"/>
      <c r="B209" s="13">
        <v>1</v>
      </c>
      <c r="C209" s="14" t="s">
        <v>158</v>
      </c>
      <c r="D209" s="15"/>
      <c r="E209" s="16" t="s">
        <v>116</v>
      </c>
      <c r="F209" s="8"/>
      <c r="G209" s="9"/>
      <c r="H209" s="10"/>
      <c r="I209" s="9"/>
      <c r="J209" s="9"/>
      <c r="K209" s="9"/>
      <c r="L209" s="9"/>
      <c r="M209" s="9"/>
      <c r="N209" s="9"/>
      <c r="O209" s="9"/>
      <c r="P209" s="9"/>
    </row>
    <row r="210" spans="1:16" s="11" customFormat="1" x14ac:dyDescent="0.25">
      <c r="A210" s="12"/>
      <c r="B210" s="13">
        <v>1</v>
      </c>
      <c r="C210" s="14" t="s">
        <v>161</v>
      </c>
      <c r="D210" s="15"/>
      <c r="E210" s="16" t="s">
        <v>115</v>
      </c>
      <c r="F210" s="8"/>
      <c r="G210" s="9"/>
      <c r="H210" s="10"/>
      <c r="I210" s="9"/>
      <c r="J210" s="9"/>
      <c r="K210" s="9"/>
      <c r="L210" s="9"/>
      <c r="M210" s="9"/>
      <c r="N210" s="9"/>
      <c r="O210" s="9"/>
      <c r="P210" s="9"/>
    </row>
    <row r="211" spans="1:16" s="11" customFormat="1" x14ac:dyDescent="0.25">
      <c r="A211" s="12"/>
      <c r="B211" s="13">
        <v>1</v>
      </c>
      <c r="C211" s="14" t="s">
        <v>135</v>
      </c>
      <c r="D211" s="15"/>
      <c r="E211" s="16" t="s">
        <v>152</v>
      </c>
      <c r="F211" s="8"/>
      <c r="G211" s="9"/>
      <c r="H211" s="10"/>
      <c r="I211" s="9"/>
      <c r="J211" s="9"/>
      <c r="K211" s="9"/>
      <c r="L211" s="9"/>
      <c r="M211" s="9"/>
      <c r="N211" s="9"/>
      <c r="O211" s="9"/>
      <c r="P211" s="9"/>
    </row>
    <row r="212" spans="1:16" s="11" customFormat="1" x14ac:dyDescent="0.25">
      <c r="A212" s="17">
        <v>29326</v>
      </c>
      <c r="B212" s="13" t="s">
        <v>170</v>
      </c>
      <c r="C212" s="18" t="s">
        <v>145</v>
      </c>
      <c r="D212" s="19" t="s">
        <v>84</v>
      </c>
      <c r="E212" s="20" t="s">
        <v>109</v>
      </c>
      <c r="F212" s="8"/>
      <c r="G212" s="9"/>
      <c r="H212" s="10"/>
      <c r="I212" s="9"/>
      <c r="J212" s="9"/>
      <c r="K212" s="9"/>
      <c r="L212" s="9"/>
      <c r="M212" s="9"/>
      <c r="N212" s="9"/>
      <c r="O212" s="9"/>
      <c r="P212" s="9"/>
    </row>
    <row r="213" spans="1:16" s="11" customFormat="1" x14ac:dyDescent="0.25">
      <c r="A213" s="17">
        <v>29321</v>
      </c>
      <c r="B213" s="13" t="s">
        <v>170</v>
      </c>
      <c r="C213" s="18" t="s">
        <v>136</v>
      </c>
      <c r="D213" s="19" t="s">
        <v>90</v>
      </c>
      <c r="E213" s="20" t="s">
        <v>105</v>
      </c>
      <c r="F213" s="8"/>
      <c r="G213" s="9"/>
      <c r="H213" s="10"/>
      <c r="I213" s="9"/>
      <c r="J213" s="9"/>
      <c r="K213" s="9"/>
      <c r="L213" s="9"/>
      <c r="M213" s="9"/>
      <c r="N213" s="9"/>
      <c r="O213" s="9"/>
      <c r="P213" s="9"/>
    </row>
    <row r="214" spans="1:16" s="11" customFormat="1" x14ac:dyDescent="0.25">
      <c r="A214" s="12"/>
      <c r="B214" s="13" t="s">
        <v>170</v>
      </c>
      <c r="C214" s="14"/>
      <c r="D214" s="15"/>
      <c r="E214" s="16"/>
      <c r="F214" s="8"/>
      <c r="G214" s="9"/>
      <c r="H214" s="10"/>
      <c r="I214" s="9"/>
      <c r="J214" s="9"/>
      <c r="K214" s="9"/>
      <c r="L214" s="9"/>
      <c r="M214" s="9"/>
      <c r="N214" s="9"/>
      <c r="O214" s="9"/>
      <c r="P214" s="9"/>
    </row>
    <row r="215" spans="1:16" s="11" customFormat="1" x14ac:dyDescent="0.25">
      <c r="A215" s="12"/>
      <c r="B215" s="13" t="s">
        <v>170</v>
      </c>
      <c r="C215" s="18" t="s">
        <v>89</v>
      </c>
      <c r="D215" s="15"/>
      <c r="E215" s="20" t="s">
        <v>115</v>
      </c>
      <c r="F215" s="8"/>
      <c r="G215" s="9"/>
      <c r="H215" s="10"/>
      <c r="I215" s="9"/>
      <c r="J215" s="9"/>
      <c r="K215" s="9"/>
      <c r="L215" s="9"/>
      <c r="M215" s="9"/>
      <c r="N215" s="9"/>
      <c r="O215" s="9"/>
      <c r="P215" s="9"/>
    </row>
    <row r="216" spans="1:16" s="11" customFormat="1" x14ac:dyDescent="0.25">
      <c r="A216" s="17"/>
      <c r="B216" s="13" t="s">
        <v>39</v>
      </c>
      <c r="C216" s="18" t="s">
        <v>89</v>
      </c>
      <c r="D216" s="15"/>
      <c r="E216" s="20" t="s">
        <v>145</v>
      </c>
      <c r="F216" s="8"/>
      <c r="G216" s="9"/>
      <c r="H216" s="10"/>
      <c r="I216" s="9"/>
      <c r="J216" s="9"/>
      <c r="K216" s="9"/>
      <c r="L216" s="9"/>
      <c r="M216" s="9"/>
      <c r="N216" s="9"/>
      <c r="O216" s="9"/>
      <c r="P216" s="9"/>
    </row>
    <row r="217" spans="1:16" s="11" customFormat="1" x14ac:dyDescent="0.25">
      <c r="A217" s="17">
        <v>29347</v>
      </c>
      <c r="B217" s="13" t="s">
        <v>39</v>
      </c>
      <c r="C217" s="18" t="s">
        <v>136</v>
      </c>
      <c r="D217" s="19" t="s">
        <v>84</v>
      </c>
      <c r="E217" s="20" t="s">
        <v>135</v>
      </c>
      <c r="F217" s="8"/>
      <c r="G217" s="9"/>
      <c r="H217" s="10"/>
      <c r="I217" s="9"/>
      <c r="J217" s="9"/>
      <c r="K217" s="9"/>
      <c r="L217" s="9"/>
      <c r="M217" s="9"/>
      <c r="N217" s="9"/>
      <c r="O217" s="9"/>
      <c r="P217" s="9"/>
    </row>
    <row r="218" spans="1:16" s="11" customFormat="1" x14ac:dyDescent="0.25">
      <c r="A218" s="34">
        <v>29371</v>
      </c>
      <c r="B218" s="13" t="s">
        <v>42</v>
      </c>
      <c r="C218" s="22" t="s">
        <v>136</v>
      </c>
      <c r="D218" s="19" t="s">
        <v>119</v>
      </c>
      <c r="E218" s="20" t="s">
        <v>89</v>
      </c>
      <c r="F218" s="8"/>
      <c r="G218" s="9"/>
      <c r="H218" s="10"/>
      <c r="I218" s="9"/>
      <c r="J218" s="9"/>
      <c r="K218" s="9"/>
      <c r="L218" s="9"/>
      <c r="M218" s="9"/>
      <c r="N218" s="9"/>
      <c r="O218" s="9"/>
      <c r="P218" s="9"/>
    </row>
    <row r="219" spans="1:16" s="11" customFormat="1" x14ac:dyDescent="0.25">
      <c r="A219" s="23"/>
      <c r="B219" s="24"/>
      <c r="C219" s="25"/>
      <c r="D219" s="26" t="s">
        <v>171</v>
      </c>
      <c r="E219" s="27"/>
      <c r="F219" s="8"/>
      <c r="G219" s="9"/>
      <c r="H219" s="10"/>
      <c r="I219" s="9"/>
      <c r="J219" s="9"/>
      <c r="K219" s="9"/>
      <c r="L219" s="9"/>
      <c r="M219" s="9"/>
      <c r="N219" s="9"/>
      <c r="O219" s="9"/>
      <c r="P219" s="9"/>
    </row>
    <row r="220" spans="1:16" s="48" customFormat="1" x14ac:dyDescent="0.25">
      <c r="A220" s="6" t="s">
        <v>172</v>
      </c>
      <c r="B220" s="46" t="s">
        <v>173</v>
      </c>
      <c r="C220" s="46"/>
      <c r="D220" s="46"/>
      <c r="E220" s="46"/>
      <c r="F220" s="47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1" customFormat="1" x14ac:dyDescent="0.25">
      <c r="A221" s="6" t="s">
        <v>174</v>
      </c>
      <c r="B221" s="46" t="s">
        <v>173</v>
      </c>
      <c r="C221" s="46"/>
      <c r="D221" s="46"/>
      <c r="E221" s="46"/>
      <c r="F221" s="8"/>
      <c r="G221" s="9"/>
      <c r="H221" s="10"/>
      <c r="I221" s="9"/>
      <c r="J221" s="9"/>
      <c r="K221" s="9"/>
      <c r="L221" s="9"/>
      <c r="M221" s="9"/>
      <c r="N221" s="9"/>
      <c r="O221" s="9"/>
      <c r="P221" s="9"/>
    </row>
    <row r="222" spans="1:16" x14ac:dyDescent="0.25">
      <c r="A222" s="6" t="s">
        <v>175</v>
      </c>
      <c r="B222" s="46" t="s">
        <v>176</v>
      </c>
      <c r="C222" s="46"/>
      <c r="D222" s="46"/>
      <c r="E222" s="46"/>
    </row>
    <row r="223" spans="1:16" s="11" customFormat="1" x14ac:dyDescent="0.25">
      <c r="A223" s="6" t="s">
        <v>175</v>
      </c>
      <c r="B223" s="7" t="s">
        <v>177</v>
      </c>
      <c r="C223" s="7"/>
      <c r="D223" s="7"/>
      <c r="E223" s="7"/>
      <c r="F223" s="8"/>
      <c r="G223" s="9"/>
      <c r="H223" s="10"/>
      <c r="I223" s="9"/>
      <c r="J223" s="9"/>
      <c r="K223" s="9"/>
      <c r="L223" s="9"/>
      <c r="M223" s="9"/>
      <c r="N223" s="9"/>
      <c r="O223" s="9"/>
      <c r="P223" s="9"/>
    </row>
    <row r="224" spans="1:16" s="11" customFormat="1" x14ac:dyDescent="0.25">
      <c r="A224" s="17">
        <v>30369</v>
      </c>
      <c r="B224" s="13" t="s">
        <v>82</v>
      </c>
      <c r="C224" s="18" t="s">
        <v>110</v>
      </c>
      <c r="D224" s="19" t="s">
        <v>92</v>
      </c>
      <c r="E224" s="20" t="s">
        <v>126</v>
      </c>
      <c r="F224" s="8"/>
      <c r="G224" s="11" t="s">
        <v>178</v>
      </c>
    </row>
    <row r="225" spans="1:16" s="11" customFormat="1" x14ac:dyDescent="0.25">
      <c r="A225" s="34">
        <v>30251</v>
      </c>
      <c r="B225" s="13" t="s">
        <v>82</v>
      </c>
      <c r="C225" s="18" t="s">
        <v>179</v>
      </c>
      <c r="D225" s="19" t="s">
        <v>91</v>
      </c>
      <c r="E225" s="20" t="s">
        <v>126</v>
      </c>
      <c r="F225" s="8"/>
      <c r="G225" s="35" t="s">
        <v>93</v>
      </c>
      <c r="H225" s="35" t="s">
        <v>94</v>
      </c>
      <c r="I225" s="35" t="s">
        <v>95</v>
      </c>
      <c r="J225" s="35" t="s">
        <v>96</v>
      </c>
      <c r="K225" s="35" t="s">
        <v>97</v>
      </c>
      <c r="L225" s="35" t="s">
        <v>98</v>
      </c>
      <c r="M225" s="35" t="s">
        <v>42</v>
      </c>
      <c r="N225" s="35" t="s">
        <v>93</v>
      </c>
      <c r="O225" s="35" t="s">
        <v>99</v>
      </c>
      <c r="P225" s="35" t="s">
        <v>100</v>
      </c>
    </row>
    <row r="226" spans="1:16" s="11" customFormat="1" x14ac:dyDescent="0.25">
      <c r="A226" s="12"/>
      <c r="B226" s="13" t="s">
        <v>82</v>
      </c>
      <c r="C226" s="18" t="s">
        <v>179</v>
      </c>
      <c r="D226" s="15"/>
      <c r="E226" s="20" t="s">
        <v>110</v>
      </c>
      <c r="F226" s="8"/>
      <c r="G226" s="9">
        <v>1</v>
      </c>
      <c r="H226" s="49" t="s">
        <v>128</v>
      </c>
      <c r="I226" s="9">
        <v>6</v>
      </c>
      <c r="J226" s="9">
        <v>4</v>
      </c>
      <c r="K226" s="9">
        <v>1</v>
      </c>
      <c r="L226" s="9">
        <v>1</v>
      </c>
      <c r="M226" s="9">
        <v>13</v>
      </c>
      <c r="N226" s="9">
        <v>7</v>
      </c>
      <c r="O226" s="9">
        <v>13</v>
      </c>
      <c r="P226" s="9">
        <f>M226-N226</f>
        <v>6</v>
      </c>
    </row>
    <row r="227" spans="1:16" s="11" customFormat="1" x14ac:dyDescent="0.25">
      <c r="A227" s="12"/>
      <c r="B227" s="13" t="s">
        <v>82</v>
      </c>
      <c r="C227" s="18" t="s">
        <v>179</v>
      </c>
      <c r="D227" s="15"/>
      <c r="E227" s="20" t="s">
        <v>128</v>
      </c>
      <c r="F227" s="8"/>
      <c r="G227" s="9">
        <v>2</v>
      </c>
      <c r="H227" s="49" t="s">
        <v>126</v>
      </c>
      <c r="I227" s="9">
        <v>6</v>
      </c>
      <c r="J227" s="9">
        <v>3</v>
      </c>
      <c r="K227" s="9">
        <v>1</v>
      </c>
      <c r="L227" s="9">
        <v>2</v>
      </c>
      <c r="M227" s="9">
        <v>8</v>
      </c>
      <c r="N227" s="9">
        <v>7</v>
      </c>
      <c r="O227" s="9">
        <v>10</v>
      </c>
      <c r="P227" s="9">
        <f>M227-N227</f>
        <v>1</v>
      </c>
    </row>
    <row r="228" spans="1:16" s="11" customFormat="1" x14ac:dyDescent="0.25">
      <c r="A228" s="17">
        <v>30348</v>
      </c>
      <c r="B228" s="13" t="s">
        <v>82</v>
      </c>
      <c r="C228" s="18" t="s">
        <v>126</v>
      </c>
      <c r="D228" s="19" t="s">
        <v>91</v>
      </c>
      <c r="E228" s="20" t="s">
        <v>110</v>
      </c>
      <c r="F228" s="8"/>
      <c r="G228" s="9">
        <v>3</v>
      </c>
      <c r="H228" s="16" t="s">
        <v>179</v>
      </c>
      <c r="I228" s="9">
        <v>6</v>
      </c>
      <c r="J228" s="9">
        <v>3</v>
      </c>
      <c r="K228" s="9">
        <v>0</v>
      </c>
      <c r="L228" s="9">
        <v>3</v>
      </c>
      <c r="M228" s="9">
        <v>6</v>
      </c>
      <c r="N228" s="9">
        <v>9</v>
      </c>
      <c r="O228" s="9">
        <v>9</v>
      </c>
      <c r="P228" s="9">
        <f>M228-N228</f>
        <v>-3</v>
      </c>
    </row>
    <row r="229" spans="1:16" s="11" customFormat="1" x14ac:dyDescent="0.25">
      <c r="A229" s="17">
        <v>30333</v>
      </c>
      <c r="B229" s="13" t="s">
        <v>82</v>
      </c>
      <c r="C229" s="18" t="s">
        <v>126</v>
      </c>
      <c r="D229" s="19" t="s">
        <v>101</v>
      </c>
      <c r="E229" s="20" t="s">
        <v>179</v>
      </c>
      <c r="F229" s="8"/>
      <c r="G229" s="9">
        <v>4</v>
      </c>
      <c r="H229" s="10" t="s">
        <v>110</v>
      </c>
      <c r="I229" s="9">
        <v>6</v>
      </c>
      <c r="J229" s="9">
        <v>1</v>
      </c>
      <c r="K229" s="9">
        <v>0</v>
      </c>
      <c r="L229" s="9">
        <v>5</v>
      </c>
      <c r="M229" s="9">
        <v>7</v>
      </c>
      <c r="N229" s="9">
        <v>11</v>
      </c>
      <c r="O229" s="9">
        <v>3</v>
      </c>
      <c r="P229" s="9">
        <f>M229-N229</f>
        <v>-4</v>
      </c>
    </row>
    <row r="230" spans="1:16" s="11" customFormat="1" x14ac:dyDescent="0.25">
      <c r="A230" s="17">
        <v>30340</v>
      </c>
      <c r="B230" s="13" t="s">
        <v>82</v>
      </c>
      <c r="C230" s="18" t="s">
        <v>126</v>
      </c>
      <c r="D230" s="19" t="s">
        <v>84</v>
      </c>
      <c r="E230" s="20" t="s">
        <v>128</v>
      </c>
      <c r="F230" s="8"/>
      <c r="G230" s="9"/>
      <c r="H230" s="10"/>
      <c r="I230" s="9"/>
      <c r="J230" s="36">
        <f>SUM(J226:J229)</f>
        <v>11</v>
      </c>
      <c r="K230" s="36">
        <f>SUM(K226:K229)</f>
        <v>2</v>
      </c>
      <c r="L230" s="36">
        <f>SUM(L226:L229)</f>
        <v>11</v>
      </c>
      <c r="M230" s="36">
        <f>SUM(M226:M229)</f>
        <v>34</v>
      </c>
      <c r="N230" s="36">
        <f>SUM(N226:N229)</f>
        <v>34</v>
      </c>
      <c r="P230" s="36">
        <f>SUM(P226:P229)</f>
        <v>0</v>
      </c>
    </row>
    <row r="231" spans="1:16" s="11" customFormat="1" x14ac:dyDescent="0.25">
      <c r="A231" s="12"/>
      <c r="B231" s="13" t="s">
        <v>82</v>
      </c>
      <c r="C231" s="18" t="s">
        <v>110</v>
      </c>
      <c r="D231" s="15"/>
      <c r="E231" s="20" t="s">
        <v>179</v>
      </c>
      <c r="F231" s="8"/>
      <c r="G231" s="9"/>
      <c r="H231" s="10"/>
      <c r="I231" s="9"/>
      <c r="J231" s="9"/>
      <c r="K231" s="9"/>
      <c r="L231" s="9"/>
      <c r="M231" s="9"/>
      <c r="N231" s="9"/>
      <c r="O231" s="9"/>
      <c r="P231" s="9"/>
    </row>
    <row r="232" spans="1:16" s="11" customFormat="1" x14ac:dyDescent="0.25">
      <c r="A232" s="12"/>
      <c r="B232" s="13" t="s">
        <v>82</v>
      </c>
      <c r="C232" s="18" t="s">
        <v>110</v>
      </c>
      <c r="D232" s="15"/>
      <c r="E232" s="20" t="s">
        <v>128</v>
      </c>
      <c r="F232" s="8"/>
      <c r="G232" s="9"/>
      <c r="H232" s="10"/>
      <c r="I232" s="9"/>
      <c r="J232" s="9"/>
      <c r="K232" s="9"/>
      <c r="L232" s="9"/>
      <c r="M232" s="9"/>
      <c r="N232" s="9"/>
      <c r="O232" s="9"/>
      <c r="P232" s="9"/>
    </row>
    <row r="233" spans="1:16" s="11" customFormat="1" x14ac:dyDescent="0.25">
      <c r="A233" s="12"/>
      <c r="B233" s="13" t="s">
        <v>82</v>
      </c>
      <c r="C233" s="18" t="s">
        <v>128</v>
      </c>
      <c r="D233" s="19" t="s">
        <v>88</v>
      </c>
      <c r="E233" s="20" t="s">
        <v>126</v>
      </c>
      <c r="F233" s="8"/>
      <c r="G233" s="9"/>
      <c r="H233" s="10"/>
      <c r="I233" s="9"/>
      <c r="J233" s="9"/>
      <c r="K233" s="9"/>
      <c r="L233" s="9"/>
      <c r="M233" s="9"/>
      <c r="N233" s="9"/>
      <c r="O233" s="9"/>
      <c r="P233" s="9"/>
    </row>
    <row r="234" spans="1:16" s="11" customFormat="1" x14ac:dyDescent="0.25">
      <c r="A234" s="12"/>
      <c r="B234" s="13" t="s">
        <v>82</v>
      </c>
      <c r="C234" s="18" t="s">
        <v>128</v>
      </c>
      <c r="D234" s="15"/>
      <c r="E234" s="20" t="s">
        <v>110</v>
      </c>
      <c r="F234" s="8"/>
      <c r="G234" s="9"/>
      <c r="H234" s="10"/>
      <c r="I234" s="9"/>
      <c r="J234" s="9"/>
      <c r="K234" s="9"/>
      <c r="L234" s="9"/>
      <c r="M234" s="9"/>
      <c r="N234" s="9"/>
      <c r="O234" s="9"/>
      <c r="P234" s="9"/>
    </row>
    <row r="235" spans="1:16" s="11" customFormat="1" x14ac:dyDescent="0.25">
      <c r="A235" s="12"/>
      <c r="B235" s="13" t="s">
        <v>82</v>
      </c>
      <c r="C235" s="18" t="s">
        <v>128</v>
      </c>
      <c r="D235" s="15"/>
      <c r="E235" s="20" t="s">
        <v>179</v>
      </c>
      <c r="F235" s="8"/>
      <c r="G235" s="9"/>
      <c r="H235" s="10"/>
      <c r="I235" s="9"/>
      <c r="J235" s="9"/>
      <c r="K235" s="9"/>
      <c r="L235" s="9"/>
      <c r="M235" s="9"/>
      <c r="N235" s="9"/>
      <c r="O235" s="9"/>
      <c r="P235" s="9"/>
    </row>
    <row r="236" spans="1:16" s="11" customFormat="1" x14ac:dyDescent="0.25">
      <c r="A236" s="12"/>
      <c r="B236" s="13" t="s">
        <v>104</v>
      </c>
      <c r="C236" s="18" t="s">
        <v>85</v>
      </c>
      <c r="D236" s="19" t="s">
        <v>34</v>
      </c>
      <c r="E236" s="20" t="s">
        <v>87</v>
      </c>
      <c r="F236" s="8"/>
      <c r="G236" s="9"/>
      <c r="H236" s="10"/>
      <c r="I236" s="9"/>
      <c r="J236" s="9"/>
      <c r="K236" s="9"/>
      <c r="L236" s="9"/>
      <c r="M236" s="9"/>
      <c r="N236" s="9"/>
      <c r="O236" s="9"/>
      <c r="P236" s="9"/>
    </row>
    <row r="237" spans="1:16" s="11" customFormat="1" x14ac:dyDescent="0.25">
      <c r="A237" s="12"/>
      <c r="B237" s="13" t="s">
        <v>104</v>
      </c>
      <c r="C237" s="18" t="s">
        <v>85</v>
      </c>
      <c r="D237" s="15"/>
      <c r="E237" s="20" t="s">
        <v>180</v>
      </c>
      <c r="F237" s="8"/>
      <c r="G237" s="9"/>
      <c r="H237" s="10"/>
      <c r="I237" s="9"/>
      <c r="J237" s="9"/>
      <c r="K237" s="9"/>
      <c r="L237" s="9"/>
      <c r="M237" s="9"/>
      <c r="N237" s="9"/>
      <c r="O237" s="9"/>
      <c r="P237" s="9"/>
    </row>
    <row r="238" spans="1:16" s="11" customFormat="1" x14ac:dyDescent="0.25">
      <c r="A238" s="12"/>
      <c r="B238" s="13" t="s">
        <v>104</v>
      </c>
      <c r="C238" s="18" t="s">
        <v>85</v>
      </c>
      <c r="D238" s="15"/>
      <c r="E238" s="20" t="s">
        <v>89</v>
      </c>
      <c r="F238" s="8"/>
      <c r="G238" s="9"/>
      <c r="H238" s="10"/>
      <c r="I238" s="9"/>
      <c r="J238" s="9"/>
      <c r="K238" s="9"/>
      <c r="L238" s="9"/>
      <c r="M238" s="9"/>
      <c r="N238" s="9"/>
      <c r="O238" s="9"/>
      <c r="P238" s="9"/>
    </row>
    <row r="239" spans="1:16" s="11" customFormat="1" x14ac:dyDescent="0.25">
      <c r="A239" s="17">
        <v>30328</v>
      </c>
      <c r="B239" s="13" t="s">
        <v>104</v>
      </c>
      <c r="C239" s="18" t="s">
        <v>87</v>
      </c>
      <c r="D239" s="19" t="s">
        <v>52</v>
      </c>
      <c r="E239" s="20" t="s">
        <v>85</v>
      </c>
      <c r="F239" s="8"/>
      <c r="G239" s="9"/>
      <c r="H239" s="10"/>
      <c r="I239" s="9"/>
      <c r="J239" s="9"/>
      <c r="K239" s="9"/>
      <c r="L239" s="9"/>
      <c r="M239" s="9"/>
      <c r="N239" s="9"/>
      <c r="O239" s="9"/>
      <c r="P239" s="9"/>
    </row>
    <row r="240" spans="1:16" s="11" customFormat="1" x14ac:dyDescent="0.25">
      <c r="A240" s="17">
        <v>30258</v>
      </c>
      <c r="B240" s="13" t="s">
        <v>104</v>
      </c>
      <c r="C240" s="18" t="s">
        <v>87</v>
      </c>
      <c r="D240" s="19" t="s">
        <v>91</v>
      </c>
      <c r="E240" s="20" t="s">
        <v>180</v>
      </c>
      <c r="F240" s="8"/>
      <c r="G240" s="9"/>
      <c r="H240" s="10"/>
      <c r="I240" s="9"/>
      <c r="J240" s="9"/>
      <c r="K240" s="9"/>
      <c r="L240" s="9"/>
      <c r="M240" s="9"/>
      <c r="N240" s="9"/>
      <c r="O240" s="9"/>
      <c r="P240" s="9"/>
    </row>
    <row r="241" spans="1:16" s="11" customFormat="1" x14ac:dyDescent="0.25">
      <c r="A241" s="17" t="s">
        <v>181</v>
      </c>
      <c r="B241" s="13" t="s">
        <v>104</v>
      </c>
      <c r="C241" s="18" t="s">
        <v>87</v>
      </c>
      <c r="D241" s="17" t="s">
        <v>181</v>
      </c>
      <c r="E241" s="20" t="s">
        <v>89</v>
      </c>
      <c r="F241" s="8"/>
      <c r="G241" s="9"/>
      <c r="H241" s="10"/>
      <c r="I241" s="9"/>
      <c r="J241" s="9"/>
      <c r="K241" s="9"/>
      <c r="L241" s="9"/>
      <c r="M241" s="9"/>
      <c r="N241" s="9"/>
      <c r="O241" s="9"/>
      <c r="P241" s="9"/>
    </row>
    <row r="242" spans="1:16" s="11" customFormat="1" x14ac:dyDescent="0.25">
      <c r="A242" s="12"/>
      <c r="B242" s="13" t="s">
        <v>104</v>
      </c>
      <c r="C242" s="18" t="s">
        <v>180</v>
      </c>
      <c r="D242" s="15"/>
      <c r="E242" s="20" t="s">
        <v>85</v>
      </c>
      <c r="F242" s="8"/>
      <c r="G242" s="35" t="s">
        <v>165</v>
      </c>
      <c r="H242" s="35" t="s">
        <v>94</v>
      </c>
      <c r="I242" s="35" t="s">
        <v>95</v>
      </c>
      <c r="J242" s="35" t="s">
        <v>96</v>
      </c>
      <c r="K242" s="35" t="s">
        <v>97</v>
      </c>
      <c r="L242" s="35" t="s">
        <v>98</v>
      </c>
      <c r="M242" s="35" t="s">
        <v>42</v>
      </c>
      <c r="N242" s="35" t="s">
        <v>93</v>
      </c>
      <c r="O242" s="35" t="s">
        <v>99</v>
      </c>
      <c r="P242" s="35" t="s">
        <v>100</v>
      </c>
    </row>
    <row r="243" spans="1:16" s="11" customFormat="1" x14ac:dyDescent="0.25">
      <c r="A243" s="17">
        <v>30335</v>
      </c>
      <c r="B243" s="13" t="s">
        <v>104</v>
      </c>
      <c r="C243" s="18" t="s">
        <v>180</v>
      </c>
      <c r="D243" s="19" t="s">
        <v>88</v>
      </c>
      <c r="E243" s="20" t="s">
        <v>87</v>
      </c>
      <c r="F243" s="8"/>
      <c r="G243" s="9">
        <v>1</v>
      </c>
      <c r="H243" s="49" t="s">
        <v>85</v>
      </c>
      <c r="I243" s="9">
        <v>6</v>
      </c>
      <c r="J243" s="9">
        <v>5</v>
      </c>
      <c r="K243" s="9">
        <v>0</v>
      </c>
      <c r="L243" s="9">
        <v>1</v>
      </c>
      <c r="M243" s="9">
        <v>20</v>
      </c>
      <c r="N243" s="9">
        <v>8</v>
      </c>
      <c r="O243" s="9">
        <v>15</v>
      </c>
      <c r="P243" s="9">
        <f>M243-N243</f>
        <v>12</v>
      </c>
    </row>
    <row r="244" spans="1:16" s="11" customFormat="1" x14ac:dyDescent="0.25">
      <c r="A244" s="12"/>
      <c r="B244" s="13" t="s">
        <v>104</v>
      </c>
      <c r="C244" s="18" t="s">
        <v>180</v>
      </c>
      <c r="D244" s="15"/>
      <c r="E244" s="20" t="s">
        <v>89</v>
      </c>
      <c r="F244" s="8"/>
      <c r="G244" s="9">
        <v>2</v>
      </c>
      <c r="H244" s="49" t="s">
        <v>89</v>
      </c>
      <c r="I244" s="9">
        <v>5</v>
      </c>
      <c r="J244" s="9">
        <v>1</v>
      </c>
      <c r="K244" s="9">
        <v>3</v>
      </c>
      <c r="L244" s="9">
        <v>1</v>
      </c>
      <c r="M244" s="9">
        <v>10</v>
      </c>
      <c r="N244" s="9">
        <v>13</v>
      </c>
      <c r="O244" s="9">
        <v>6</v>
      </c>
      <c r="P244" s="9">
        <f>M244-N244</f>
        <v>-3</v>
      </c>
    </row>
    <row r="245" spans="1:16" s="11" customFormat="1" x14ac:dyDescent="0.25">
      <c r="A245" s="12"/>
      <c r="B245" s="13" t="s">
        <v>104</v>
      </c>
      <c r="C245" s="18" t="s">
        <v>89</v>
      </c>
      <c r="D245" s="15"/>
      <c r="E245" s="20" t="s">
        <v>85</v>
      </c>
      <c r="F245" s="8"/>
      <c r="G245" s="9">
        <v>3</v>
      </c>
      <c r="H245" s="16" t="s">
        <v>180</v>
      </c>
      <c r="I245" s="9">
        <v>6</v>
      </c>
      <c r="J245" s="9">
        <v>1</v>
      </c>
      <c r="K245" s="9">
        <v>3</v>
      </c>
      <c r="L245" s="9">
        <v>2</v>
      </c>
      <c r="M245" s="9">
        <v>9</v>
      </c>
      <c r="N245" s="9">
        <v>14</v>
      </c>
      <c r="O245" s="9">
        <v>6</v>
      </c>
      <c r="P245" s="9">
        <f>M245-N245</f>
        <v>-5</v>
      </c>
    </row>
    <row r="246" spans="1:16" s="11" customFormat="1" x14ac:dyDescent="0.25">
      <c r="A246" s="17">
        <v>30349</v>
      </c>
      <c r="B246" s="13" t="s">
        <v>104</v>
      </c>
      <c r="C246" s="18" t="s">
        <v>89</v>
      </c>
      <c r="D246" s="19" t="s">
        <v>55</v>
      </c>
      <c r="E246" s="20" t="s">
        <v>87</v>
      </c>
      <c r="F246" s="8"/>
      <c r="G246" s="9">
        <v>4</v>
      </c>
      <c r="H246" s="10" t="s">
        <v>87</v>
      </c>
      <c r="I246" s="9">
        <v>5</v>
      </c>
      <c r="J246" s="9">
        <v>0</v>
      </c>
      <c r="K246" s="9">
        <v>2</v>
      </c>
      <c r="L246" s="9">
        <v>3</v>
      </c>
      <c r="M246" s="9">
        <v>6</v>
      </c>
      <c r="N246" s="9">
        <v>10</v>
      </c>
      <c r="O246" s="9">
        <v>2</v>
      </c>
      <c r="P246" s="9">
        <f>M246-N246</f>
        <v>-4</v>
      </c>
    </row>
    <row r="247" spans="1:16" s="11" customFormat="1" x14ac:dyDescent="0.25">
      <c r="A247" s="12"/>
      <c r="B247" s="13" t="s">
        <v>104</v>
      </c>
      <c r="C247" s="18" t="s">
        <v>89</v>
      </c>
      <c r="D247" s="15"/>
      <c r="E247" s="20" t="s">
        <v>180</v>
      </c>
      <c r="F247" s="8"/>
      <c r="G247" s="9"/>
      <c r="H247" s="10"/>
      <c r="I247" s="9"/>
      <c r="J247" s="36">
        <f>SUM(J243:J246)</f>
        <v>7</v>
      </c>
      <c r="K247" s="36">
        <f>SUM(K243:K246)</f>
        <v>8</v>
      </c>
      <c r="L247" s="36">
        <f>SUM(L243:L246)</f>
        <v>7</v>
      </c>
      <c r="M247" s="36">
        <f>SUM(M243:M246)</f>
        <v>45</v>
      </c>
      <c r="N247" s="36">
        <f>SUM(N243:N246)</f>
        <v>45</v>
      </c>
      <c r="P247" s="36">
        <f>SUM(P243:P246)</f>
        <v>0</v>
      </c>
    </row>
    <row r="248" spans="1:16" s="11" customFormat="1" x14ac:dyDescent="0.25">
      <c r="A248" s="12">
        <v>30327</v>
      </c>
      <c r="B248" s="13" t="s">
        <v>182</v>
      </c>
      <c r="C248" s="18" t="s">
        <v>105</v>
      </c>
      <c r="D248" s="15"/>
      <c r="E248" s="20" t="s">
        <v>183</v>
      </c>
      <c r="F248" s="8"/>
      <c r="G248" s="9"/>
      <c r="H248" s="10"/>
      <c r="I248" s="9"/>
      <c r="J248" s="9"/>
      <c r="K248" s="9"/>
      <c r="L248" s="9"/>
      <c r="M248" s="9"/>
      <c r="N248" s="9"/>
      <c r="O248" s="9"/>
      <c r="P248" s="9"/>
    </row>
    <row r="249" spans="1:16" s="11" customFormat="1" x14ac:dyDescent="0.25">
      <c r="A249" s="12"/>
      <c r="B249" s="13" t="s">
        <v>182</v>
      </c>
      <c r="C249" s="18" t="s">
        <v>105</v>
      </c>
      <c r="D249" s="15"/>
      <c r="E249" s="20" t="s">
        <v>184</v>
      </c>
      <c r="F249" s="8"/>
      <c r="G249" s="9"/>
      <c r="H249" s="10"/>
      <c r="I249" s="9"/>
      <c r="J249" s="9"/>
      <c r="K249" s="9"/>
      <c r="L249" s="9"/>
      <c r="M249" s="9"/>
      <c r="N249" s="9"/>
      <c r="O249" s="9"/>
      <c r="P249" s="9"/>
    </row>
    <row r="250" spans="1:16" s="11" customFormat="1" x14ac:dyDescent="0.25">
      <c r="A250" s="17">
        <v>30334</v>
      </c>
      <c r="B250" s="13" t="s">
        <v>182</v>
      </c>
      <c r="C250" s="18" t="s">
        <v>105</v>
      </c>
      <c r="D250" s="19" t="s">
        <v>185</v>
      </c>
      <c r="E250" s="20" t="s">
        <v>136</v>
      </c>
      <c r="F250" s="8"/>
      <c r="G250" s="9"/>
      <c r="H250" s="10"/>
      <c r="I250" s="9"/>
      <c r="J250" s="9"/>
      <c r="K250" s="9"/>
      <c r="L250" s="9"/>
      <c r="M250" s="9"/>
      <c r="N250" s="9"/>
      <c r="O250" s="9"/>
      <c r="P250" s="9"/>
    </row>
    <row r="251" spans="1:16" s="11" customFormat="1" x14ac:dyDescent="0.25">
      <c r="A251" s="12"/>
      <c r="B251" s="13" t="s">
        <v>182</v>
      </c>
      <c r="C251" s="18" t="s">
        <v>183</v>
      </c>
      <c r="D251" s="15"/>
      <c r="E251" s="20" t="s">
        <v>105</v>
      </c>
      <c r="F251" s="8"/>
      <c r="G251" s="9"/>
      <c r="H251" s="10"/>
      <c r="I251" s="9"/>
      <c r="J251" s="9"/>
      <c r="K251" s="9"/>
      <c r="L251" s="9"/>
      <c r="M251" s="9"/>
      <c r="N251" s="9"/>
      <c r="O251" s="9"/>
      <c r="P251" s="9"/>
    </row>
    <row r="252" spans="1:16" s="11" customFormat="1" x14ac:dyDescent="0.25">
      <c r="A252" s="12"/>
      <c r="B252" s="13" t="s">
        <v>182</v>
      </c>
      <c r="C252" s="18" t="s">
        <v>183</v>
      </c>
      <c r="D252" s="15"/>
      <c r="E252" s="20" t="s">
        <v>184</v>
      </c>
      <c r="F252" s="8"/>
      <c r="G252" s="9"/>
      <c r="H252" s="10"/>
      <c r="I252" s="9"/>
      <c r="J252" s="9"/>
      <c r="K252" s="9"/>
      <c r="L252" s="9"/>
      <c r="M252" s="9"/>
      <c r="N252" s="9"/>
      <c r="O252" s="9"/>
      <c r="P252" s="9"/>
    </row>
    <row r="253" spans="1:16" s="11" customFormat="1" x14ac:dyDescent="0.25">
      <c r="A253" s="12"/>
      <c r="B253" s="13" t="s">
        <v>182</v>
      </c>
      <c r="C253" s="18" t="s">
        <v>183</v>
      </c>
      <c r="D253" s="15"/>
      <c r="E253" s="20" t="s">
        <v>136</v>
      </c>
      <c r="F253" s="8"/>
      <c r="G253" s="9"/>
      <c r="H253" s="10"/>
      <c r="I253" s="9"/>
      <c r="J253" s="9"/>
      <c r="K253" s="9"/>
      <c r="L253" s="9"/>
      <c r="M253" s="9"/>
      <c r="N253" s="9"/>
      <c r="O253" s="9"/>
      <c r="P253" s="9"/>
    </row>
    <row r="254" spans="1:16" s="11" customFormat="1" x14ac:dyDescent="0.25">
      <c r="A254" s="12">
        <v>30293</v>
      </c>
      <c r="B254" s="13" t="s">
        <v>182</v>
      </c>
      <c r="C254" s="18" t="s">
        <v>184</v>
      </c>
      <c r="D254" s="15"/>
      <c r="E254" s="20" t="s">
        <v>105</v>
      </c>
      <c r="F254" s="8"/>
      <c r="G254" s="9"/>
      <c r="H254" s="10"/>
      <c r="I254" s="9"/>
      <c r="J254" s="9"/>
      <c r="K254" s="9"/>
      <c r="L254" s="9"/>
      <c r="M254" s="9"/>
      <c r="N254" s="9"/>
      <c r="O254" s="9"/>
      <c r="P254" s="9"/>
    </row>
    <row r="255" spans="1:16" s="11" customFormat="1" x14ac:dyDescent="0.25">
      <c r="A255" s="12"/>
      <c r="B255" s="13" t="s">
        <v>182</v>
      </c>
      <c r="C255" s="18" t="s">
        <v>184</v>
      </c>
      <c r="D255" s="15"/>
      <c r="E255" s="20" t="s">
        <v>183</v>
      </c>
      <c r="F255" s="8"/>
      <c r="G255" s="9"/>
      <c r="H255" s="10"/>
      <c r="I255" s="9"/>
      <c r="J255" s="9"/>
      <c r="K255" s="9"/>
      <c r="L255" s="9"/>
      <c r="M255" s="9"/>
      <c r="N255" s="9"/>
      <c r="O255" s="9"/>
      <c r="P255" s="9"/>
    </row>
    <row r="256" spans="1:16" s="11" customFormat="1" x14ac:dyDescent="0.25">
      <c r="A256" s="12"/>
      <c r="B256" s="13" t="s">
        <v>182</v>
      </c>
      <c r="C256" s="18" t="s">
        <v>184</v>
      </c>
      <c r="D256" s="15"/>
      <c r="E256" s="20" t="s">
        <v>136</v>
      </c>
      <c r="F256" s="8"/>
      <c r="G256" s="9"/>
      <c r="H256" s="10"/>
      <c r="I256" s="9"/>
      <c r="J256" s="9"/>
      <c r="K256" s="9"/>
      <c r="L256" s="9"/>
      <c r="M256" s="9"/>
      <c r="N256" s="9"/>
      <c r="O256" s="9"/>
      <c r="P256" s="9"/>
    </row>
    <row r="257" spans="1:16" s="11" customFormat="1" x14ac:dyDescent="0.25">
      <c r="A257" s="12"/>
      <c r="B257" s="13" t="s">
        <v>182</v>
      </c>
      <c r="C257" s="18" t="s">
        <v>136</v>
      </c>
      <c r="D257" s="15"/>
      <c r="E257" s="20" t="s">
        <v>105</v>
      </c>
      <c r="F257" s="8"/>
      <c r="G257" s="9"/>
      <c r="H257" s="10"/>
      <c r="I257" s="9"/>
      <c r="J257" s="9"/>
      <c r="K257" s="9"/>
      <c r="L257" s="9"/>
      <c r="M257" s="9"/>
      <c r="N257" s="9"/>
      <c r="O257" s="9"/>
      <c r="P257" s="9"/>
    </row>
    <row r="258" spans="1:16" s="11" customFormat="1" x14ac:dyDescent="0.25">
      <c r="A258" s="12"/>
      <c r="B258" s="13" t="s">
        <v>182</v>
      </c>
      <c r="C258" s="18" t="s">
        <v>136</v>
      </c>
      <c r="D258" s="15"/>
      <c r="E258" s="20" t="s">
        <v>183</v>
      </c>
      <c r="F258" s="8"/>
      <c r="G258" s="9"/>
      <c r="H258" s="10"/>
      <c r="I258" s="9"/>
      <c r="J258" s="9"/>
      <c r="K258" s="9"/>
      <c r="L258" s="9"/>
      <c r="M258" s="9"/>
      <c r="N258" s="9"/>
      <c r="O258" s="9"/>
      <c r="P258" s="9"/>
    </row>
    <row r="259" spans="1:16" s="11" customFormat="1" x14ac:dyDescent="0.25">
      <c r="A259" s="12"/>
      <c r="B259" s="13" t="s">
        <v>182</v>
      </c>
      <c r="C259" s="18" t="s">
        <v>136</v>
      </c>
      <c r="D259" s="15"/>
      <c r="E259" s="20" t="s">
        <v>184</v>
      </c>
      <c r="F259" s="8"/>
      <c r="G259" s="9"/>
      <c r="H259" s="10"/>
      <c r="I259" s="9"/>
      <c r="J259" s="9"/>
      <c r="K259" s="9"/>
      <c r="L259" s="9"/>
      <c r="M259" s="9"/>
      <c r="N259" s="9"/>
      <c r="O259" s="9"/>
      <c r="P259" s="9"/>
    </row>
    <row r="260" spans="1:16" s="11" customFormat="1" x14ac:dyDescent="0.25">
      <c r="A260" s="12"/>
      <c r="B260" s="13" t="s">
        <v>113</v>
      </c>
      <c r="C260" s="14" t="s">
        <v>186</v>
      </c>
      <c r="D260" s="15" t="s">
        <v>187</v>
      </c>
      <c r="E260" s="16"/>
      <c r="F260" s="8"/>
      <c r="G260" s="9"/>
      <c r="H260" s="10"/>
      <c r="I260" s="9"/>
      <c r="J260" s="9"/>
      <c r="K260" s="9"/>
      <c r="L260" s="9"/>
      <c r="M260" s="9"/>
      <c r="N260" s="9"/>
      <c r="O260" s="9"/>
      <c r="P260" s="9"/>
    </row>
    <row r="261" spans="1:16" s="11" customFormat="1" x14ac:dyDescent="0.25">
      <c r="A261" s="12"/>
      <c r="B261" s="13" t="s">
        <v>113</v>
      </c>
      <c r="C261" s="14"/>
      <c r="D261" s="15"/>
      <c r="E261" s="16"/>
      <c r="F261" s="8"/>
      <c r="G261" s="9"/>
      <c r="H261" s="10"/>
      <c r="I261" s="9"/>
      <c r="J261" s="9"/>
      <c r="K261" s="9"/>
      <c r="L261" s="9"/>
      <c r="M261" s="9"/>
      <c r="N261" s="9"/>
      <c r="O261" s="9"/>
      <c r="P261" s="9"/>
    </row>
    <row r="262" spans="1:16" s="11" customFormat="1" x14ac:dyDescent="0.25">
      <c r="A262" s="12"/>
      <c r="B262" s="13" t="s">
        <v>113</v>
      </c>
      <c r="C262" s="14"/>
      <c r="D262" s="15"/>
      <c r="E262" s="16"/>
      <c r="F262" s="8"/>
      <c r="G262" s="9"/>
      <c r="H262" s="10"/>
      <c r="I262" s="9"/>
      <c r="J262" s="9"/>
      <c r="K262" s="9"/>
      <c r="L262" s="9"/>
      <c r="M262" s="9"/>
      <c r="N262" s="9"/>
      <c r="O262" s="9"/>
      <c r="P262" s="9"/>
    </row>
    <row r="263" spans="1:16" s="11" customFormat="1" x14ac:dyDescent="0.25">
      <c r="A263" s="12"/>
      <c r="B263" s="13" t="s">
        <v>113</v>
      </c>
      <c r="C263" s="14"/>
      <c r="D263" s="15"/>
      <c r="E263" s="16"/>
      <c r="F263" s="8"/>
      <c r="G263" s="9"/>
      <c r="H263" s="10"/>
      <c r="I263" s="9"/>
      <c r="J263" s="9"/>
      <c r="K263" s="9"/>
      <c r="L263" s="9"/>
      <c r="M263" s="9"/>
      <c r="N263" s="9"/>
      <c r="O263" s="9"/>
      <c r="P263" s="9"/>
    </row>
    <row r="264" spans="1:16" s="11" customFormat="1" x14ac:dyDescent="0.25">
      <c r="A264" s="12"/>
      <c r="B264" s="13" t="s">
        <v>113</v>
      </c>
      <c r="C264" s="14"/>
      <c r="D264" s="15"/>
      <c r="E264" s="16"/>
      <c r="F264" s="8"/>
      <c r="G264" s="9"/>
      <c r="H264" s="10"/>
      <c r="I264" s="9"/>
      <c r="J264" s="9"/>
      <c r="K264" s="9"/>
      <c r="L264" s="9"/>
      <c r="M264" s="9"/>
      <c r="N264" s="9"/>
      <c r="O264" s="9"/>
      <c r="P264" s="9"/>
    </row>
    <row r="265" spans="1:16" s="11" customFormat="1" x14ac:dyDescent="0.25">
      <c r="A265" s="12"/>
      <c r="B265" s="13" t="s">
        <v>113</v>
      </c>
      <c r="C265" s="14"/>
      <c r="D265" s="15"/>
      <c r="E265" s="16"/>
      <c r="F265" s="8"/>
      <c r="G265" s="9"/>
      <c r="H265" s="10"/>
      <c r="I265" s="9"/>
      <c r="J265" s="9"/>
      <c r="K265" s="9"/>
      <c r="L265" s="9"/>
      <c r="M265" s="9"/>
      <c r="N265" s="9"/>
      <c r="O265" s="9"/>
      <c r="P265" s="9"/>
    </row>
    <row r="266" spans="1:16" s="11" customFormat="1" x14ac:dyDescent="0.25">
      <c r="A266" s="12"/>
      <c r="B266" s="13" t="s">
        <v>113</v>
      </c>
      <c r="C266" s="14"/>
      <c r="D266" s="15"/>
      <c r="E266" s="16"/>
      <c r="F266" s="8"/>
      <c r="G266" s="9"/>
      <c r="H266" s="10"/>
      <c r="I266" s="9"/>
      <c r="J266" s="9"/>
      <c r="K266" s="9"/>
      <c r="L266" s="9"/>
      <c r="M266" s="9"/>
      <c r="N266" s="9"/>
      <c r="O266" s="9"/>
      <c r="P266" s="9"/>
    </row>
    <row r="267" spans="1:16" s="11" customFormat="1" x14ac:dyDescent="0.25">
      <c r="A267" s="12"/>
      <c r="B267" s="13" t="s">
        <v>113</v>
      </c>
      <c r="C267" s="14"/>
      <c r="D267" s="15"/>
      <c r="E267" s="16"/>
      <c r="F267" s="8"/>
      <c r="G267" s="9"/>
      <c r="H267" s="10"/>
      <c r="I267" s="9"/>
      <c r="J267" s="9"/>
      <c r="K267" s="9"/>
      <c r="L267" s="9"/>
      <c r="M267" s="9"/>
      <c r="N267" s="9"/>
      <c r="O267" s="9"/>
      <c r="P267" s="9"/>
    </row>
    <row r="268" spans="1:16" s="11" customFormat="1" x14ac:dyDescent="0.25">
      <c r="A268" s="12"/>
      <c r="B268" s="13" t="s">
        <v>113</v>
      </c>
      <c r="C268" s="14"/>
      <c r="D268" s="15"/>
      <c r="E268" s="16"/>
      <c r="F268" s="8"/>
      <c r="G268" s="9"/>
      <c r="H268" s="10"/>
      <c r="I268" s="9"/>
      <c r="J268" s="9"/>
      <c r="K268" s="9"/>
      <c r="L268" s="9"/>
      <c r="M268" s="9"/>
      <c r="N268" s="9"/>
      <c r="O268" s="9"/>
      <c r="P268" s="9"/>
    </row>
    <row r="269" spans="1:16" s="11" customFormat="1" x14ac:dyDescent="0.25">
      <c r="A269" s="12"/>
      <c r="B269" s="13" t="s">
        <v>113</v>
      </c>
      <c r="C269" s="14"/>
      <c r="D269" s="15"/>
      <c r="E269" s="16"/>
      <c r="F269" s="8"/>
      <c r="G269" s="9"/>
      <c r="H269" s="10"/>
      <c r="I269" s="9"/>
      <c r="J269" s="9"/>
      <c r="K269" s="9"/>
      <c r="L269" s="9"/>
      <c r="M269" s="9"/>
      <c r="N269" s="9"/>
      <c r="O269" s="9"/>
      <c r="P269" s="9"/>
    </row>
    <row r="270" spans="1:16" s="11" customFormat="1" x14ac:dyDescent="0.25">
      <c r="A270" s="12"/>
      <c r="B270" s="13" t="s">
        <v>113</v>
      </c>
      <c r="C270" s="14"/>
      <c r="D270" s="15"/>
      <c r="E270" s="16"/>
      <c r="F270" s="8"/>
      <c r="G270" s="9"/>
      <c r="H270" s="10"/>
      <c r="I270" s="9"/>
      <c r="J270" s="9"/>
      <c r="K270" s="9"/>
      <c r="L270" s="9"/>
      <c r="M270" s="9"/>
      <c r="N270" s="9"/>
      <c r="O270" s="9"/>
      <c r="P270" s="9"/>
    </row>
    <row r="271" spans="1:16" s="11" customFormat="1" x14ac:dyDescent="0.25">
      <c r="A271" s="12"/>
      <c r="B271" s="13" t="s">
        <v>113</v>
      </c>
      <c r="C271" s="14"/>
      <c r="D271" s="15"/>
      <c r="E271" s="16"/>
      <c r="F271" s="8"/>
      <c r="G271" s="9"/>
      <c r="H271" s="10"/>
      <c r="I271" s="9"/>
      <c r="J271" s="9"/>
      <c r="K271" s="9"/>
      <c r="L271" s="9"/>
      <c r="M271" s="9"/>
      <c r="N271" s="9"/>
      <c r="O271" s="9"/>
      <c r="P271" s="9"/>
    </row>
    <row r="272" spans="1:16" s="11" customFormat="1" x14ac:dyDescent="0.25">
      <c r="A272" s="12"/>
      <c r="B272" s="13" t="s">
        <v>188</v>
      </c>
      <c r="C272" s="16" t="s">
        <v>189</v>
      </c>
      <c r="D272" s="15"/>
      <c r="E272" s="16" t="s">
        <v>187</v>
      </c>
      <c r="F272" s="8"/>
      <c r="G272" s="9"/>
      <c r="H272" s="10"/>
      <c r="I272" s="9"/>
      <c r="J272" s="9"/>
      <c r="K272" s="9"/>
      <c r="L272" s="9"/>
      <c r="M272" s="9"/>
      <c r="N272" s="9"/>
      <c r="O272" s="9"/>
      <c r="P272" s="9"/>
    </row>
    <row r="273" spans="1:16" s="11" customFormat="1" x14ac:dyDescent="0.25">
      <c r="A273" s="17">
        <v>30342</v>
      </c>
      <c r="B273" s="13" t="s">
        <v>188</v>
      </c>
      <c r="C273" s="18" t="s">
        <v>160</v>
      </c>
      <c r="D273" s="19" t="s">
        <v>190</v>
      </c>
      <c r="E273" s="20" t="s">
        <v>134</v>
      </c>
      <c r="F273" s="8"/>
      <c r="G273" s="9"/>
      <c r="H273" s="10"/>
      <c r="I273" s="9"/>
      <c r="J273" s="9"/>
      <c r="K273" s="9"/>
      <c r="L273" s="9"/>
      <c r="M273" s="9"/>
      <c r="N273" s="9"/>
      <c r="O273" s="9"/>
      <c r="P273" s="9"/>
    </row>
    <row r="274" spans="1:16" s="11" customFormat="1" x14ac:dyDescent="0.25">
      <c r="A274" s="12"/>
      <c r="B274" s="13" t="s">
        <v>188</v>
      </c>
      <c r="C274" s="18" t="s">
        <v>158</v>
      </c>
      <c r="D274" s="19" t="s">
        <v>41</v>
      </c>
      <c r="E274" s="20" t="s">
        <v>160</v>
      </c>
      <c r="F274" s="8"/>
      <c r="G274" s="9"/>
      <c r="H274" s="10"/>
      <c r="I274" s="9"/>
      <c r="J274" s="9"/>
      <c r="K274" s="9"/>
      <c r="L274" s="9"/>
      <c r="M274" s="9"/>
      <c r="N274" s="9"/>
      <c r="O274" s="9"/>
      <c r="P274" s="9"/>
    </row>
    <row r="275" spans="1:16" s="11" customFormat="1" x14ac:dyDescent="0.25">
      <c r="A275" s="12"/>
      <c r="B275" s="13" t="s">
        <v>188</v>
      </c>
      <c r="C275" s="14"/>
      <c r="D275" s="15"/>
      <c r="E275" s="16"/>
      <c r="F275" s="8"/>
      <c r="G275" s="9"/>
      <c r="H275" s="10"/>
      <c r="I275" s="9"/>
      <c r="J275" s="9"/>
      <c r="K275" s="9"/>
      <c r="L275" s="9"/>
      <c r="M275" s="9"/>
      <c r="N275" s="9"/>
      <c r="O275" s="9"/>
      <c r="P275" s="9"/>
    </row>
    <row r="276" spans="1:16" s="11" customFormat="1" x14ac:dyDescent="0.25">
      <c r="A276" s="12"/>
      <c r="B276" s="13" t="s">
        <v>188</v>
      </c>
      <c r="C276" s="14"/>
      <c r="D276" s="15"/>
      <c r="E276" s="16"/>
      <c r="F276" s="8"/>
      <c r="G276" s="9"/>
      <c r="H276" s="10"/>
      <c r="I276" s="9"/>
      <c r="J276" s="9"/>
      <c r="K276" s="9"/>
      <c r="L276" s="9"/>
      <c r="M276" s="9"/>
      <c r="N276" s="9"/>
      <c r="O276" s="9"/>
      <c r="P276" s="9"/>
    </row>
    <row r="277" spans="1:16" s="11" customFormat="1" x14ac:dyDescent="0.25">
      <c r="A277" s="12"/>
      <c r="B277" s="13" t="s">
        <v>188</v>
      </c>
      <c r="C277" s="14"/>
      <c r="D277" s="15"/>
      <c r="E277" s="16"/>
      <c r="F277" s="8"/>
      <c r="G277" s="9"/>
      <c r="H277" s="10"/>
      <c r="I277" s="9"/>
      <c r="J277" s="9"/>
      <c r="K277" s="9"/>
      <c r="L277" s="9"/>
      <c r="M277" s="9"/>
      <c r="N277" s="9"/>
      <c r="O277" s="9"/>
      <c r="P277" s="9"/>
    </row>
    <row r="278" spans="1:16" s="11" customFormat="1" x14ac:dyDescent="0.25">
      <c r="A278" s="12"/>
      <c r="B278" s="13" t="s">
        <v>188</v>
      </c>
      <c r="C278" s="14"/>
      <c r="D278" s="15"/>
      <c r="E278" s="16"/>
      <c r="F278" s="8"/>
      <c r="G278" s="9"/>
      <c r="H278" s="10"/>
      <c r="I278" s="9"/>
      <c r="J278" s="9"/>
      <c r="K278" s="9"/>
      <c r="L278" s="9"/>
      <c r="M278" s="9"/>
      <c r="N278" s="9"/>
      <c r="O278" s="9"/>
      <c r="P278" s="9"/>
    </row>
    <row r="279" spans="1:16" s="11" customFormat="1" x14ac:dyDescent="0.25">
      <c r="A279" s="12"/>
      <c r="B279" s="13" t="s">
        <v>188</v>
      </c>
      <c r="C279" s="14"/>
      <c r="D279" s="15"/>
      <c r="E279" s="16"/>
      <c r="F279" s="8"/>
      <c r="G279" s="9"/>
      <c r="H279" s="10"/>
      <c r="I279" s="9"/>
      <c r="J279" s="9"/>
      <c r="K279" s="9"/>
      <c r="L279" s="9"/>
      <c r="M279" s="9"/>
      <c r="N279" s="9"/>
      <c r="O279" s="9"/>
      <c r="P279" s="9"/>
    </row>
    <row r="280" spans="1:16" s="11" customFormat="1" x14ac:dyDescent="0.25">
      <c r="A280" s="12"/>
      <c r="B280" s="13" t="s">
        <v>188</v>
      </c>
      <c r="C280" s="14"/>
      <c r="D280" s="15"/>
      <c r="E280" s="16"/>
      <c r="F280" s="8"/>
      <c r="G280" s="9"/>
      <c r="H280" s="10"/>
      <c r="I280" s="9"/>
      <c r="J280" s="9"/>
      <c r="K280" s="9"/>
      <c r="L280" s="9"/>
      <c r="M280" s="9"/>
      <c r="N280" s="9"/>
      <c r="O280" s="9"/>
      <c r="P280" s="9"/>
    </row>
    <row r="281" spans="1:16" s="11" customFormat="1" x14ac:dyDescent="0.25">
      <c r="A281" s="12"/>
      <c r="B281" s="13" t="s">
        <v>188</v>
      </c>
      <c r="C281" s="14"/>
      <c r="D281" s="15"/>
      <c r="E281" s="16"/>
      <c r="F281" s="8"/>
      <c r="G281" s="9"/>
      <c r="H281" s="10"/>
      <c r="I281" s="9"/>
      <c r="J281" s="9"/>
      <c r="K281" s="9"/>
      <c r="L281" s="9"/>
      <c r="M281" s="9"/>
      <c r="N281" s="9"/>
      <c r="O281" s="9"/>
      <c r="P281" s="9"/>
    </row>
    <row r="282" spans="1:16" s="11" customFormat="1" x14ac:dyDescent="0.25">
      <c r="A282" s="12"/>
      <c r="B282" s="13" t="s">
        <v>188</v>
      </c>
      <c r="C282" s="14"/>
      <c r="D282" s="15"/>
      <c r="E282" s="16"/>
      <c r="F282" s="8"/>
      <c r="G282" s="9"/>
      <c r="H282" s="10"/>
      <c r="I282" s="9"/>
      <c r="J282" s="9"/>
      <c r="K282" s="9"/>
      <c r="L282" s="9"/>
      <c r="M282" s="9"/>
      <c r="N282" s="9"/>
      <c r="O282" s="9"/>
      <c r="P282" s="9"/>
    </row>
    <row r="283" spans="1:16" s="11" customFormat="1" x14ac:dyDescent="0.25">
      <c r="A283" s="12"/>
      <c r="B283" s="13" t="s">
        <v>188</v>
      </c>
      <c r="C283" s="14"/>
      <c r="D283" s="15"/>
      <c r="E283" s="16"/>
      <c r="F283" s="8"/>
      <c r="G283" s="9"/>
      <c r="H283" s="10"/>
      <c r="I283" s="9"/>
      <c r="J283" s="9"/>
      <c r="K283" s="9"/>
      <c r="L283" s="9"/>
      <c r="M283" s="9"/>
      <c r="N283" s="9"/>
      <c r="O283" s="9"/>
      <c r="P283" s="9"/>
    </row>
    <row r="284" spans="1:16" s="11" customFormat="1" x14ac:dyDescent="0.25">
      <c r="A284" s="12"/>
      <c r="B284" s="13" t="s">
        <v>123</v>
      </c>
      <c r="C284" s="14"/>
      <c r="D284" s="15"/>
      <c r="E284" s="16"/>
      <c r="F284" s="8"/>
      <c r="G284" s="9"/>
      <c r="H284" s="10"/>
      <c r="I284" s="9"/>
      <c r="J284" s="9"/>
      <c r="K284" s="9"/>
      <c r="L284" s="9"/>
      <c r="M284" s="9"/>
      <c r="N284" s="9"/>
      <c r="O284" s="9"/>
      <c r="P284" s="9"/>
    </row>
    <row r="285" spans="1:16" s="11" customFormat="1" x14ac:dyDescent="0.25">
      <c r="A285" s="12"/>
      <c r="B285" s="13" t="s">
        <v>123</v>
      </c>
      <c r="C285" s="14"/>
      <c r="D285" s="15"/>
      <c r="E285" s="16"/>
      <c r="F285" s="8"/>
      <c r="G285" s="9"/>
      <c r="H285" s="10"/>
      <c r="I285" s="9"/>
      <c r="J285" s="9"/>
      <c r="K285" s="9"/>
      <c r="L285" s="9"/>
      <c r="M285" s="9"/>
      <c r="N285" s="9"/>
      <c r="O285" s="9"/>
      <c r="P285" s="9"/>
    </row>
    <row r="286" spans="1:16" s="11" customFormat="1" x14ac:dyDescent="0.25">
      <c r="A286" s="12"/>
      <c r="B286" s="13" t="s">
        <v>123</v>
      </c>
      <c r="C286" s="14"/>
      <c r="D286" s="15"/>
      <c r="E286" s="16"/>
      <c r="F286" s="8"/>
    </row>
    <row r="287" spans="1:16" s="11" customFormat="1" x14ac:dyDescent="0.25">
      <c r="A287" s="12"/>
      <c r="B287" s="13" t="s">
        <v>123</v>
      </c>
      <c r="C287" s="14"/>
      <c r="D287" s="15"/>
      <c r="E287" s="16"/>
      <c r="F287" s="8"/>
    </row>
    <row r="288" spans="1:16" s="11" customFormat="1" x14ac:dyDescent="0.25">
      <c r="A288" s="12"/>
      <c r="B288" s="13" t="s">
        <v>123</v>
      </c>
      <c r="C288" s="14"/>
      <c r="D288" s="15"/>
      <c r="E288" s="16"/>
      <c r="F288" s="8"/>
    </row>
    <row r="289" spans="1:16" s="11" customFormat="1" x14ac:dyDescent="0.25">
      <c r="A289" s="12"/>
      <c r="B289" s="13" t="s">
        <v>123</v>
      </c>
      <c r="C289" s="14"/>
      <c r="D289" s="15"/>
      <c r="E289" s="16"/>
      <c r="F289" s="8"/>
    </row>
    <row r="290" spans="1:16" s="11" customFormat="1" x14ac:dyDescent="0.25">
      <c r="A290" s="17">
        <v>30259</v>
      </c>
      <c r="B290" s="13" t="s">
        <v>123</v>
      </c>
      <c r="C290" s="18" t="s">
        <v>33</v>
      </c>
      <c r="D290" s="19" t="s">
        <v>191</v>
      </c>
      <c r="E290" s="20" t="s">
        <v>145</v>
      </c>
      <c r="F290" s="8"/>
      <c r="G290" s="35" t="s">
        <v>42</v>
      </c>
      <c r="H290" s="35" t="s">
        <v>94</v>
      </c>
      <c r="I290" s="35" t="s">
        <v>95</v>
      </c>
      <c r="J290" s="35" t="s">
        <v>96</v>
      </c>
      <c r="K290" s="35" t="s">
        <v>97</v>
      </c>
      <c r="L290" s="35" t="s">
        <v>98</v>
      </c>
      <c r="M290" s="35" t="s">
        <v>42</v>
      </c>
      <c r="N290" s="35" t="s">
        <v>93</v>
      </c>
      <c r="O290" s="35" t="s">
        <v>99</v>
      </c>
      <c r="P290" s="35" t="s">
        <v>100</v>
      </c>
    </row>
    <row r="291" spans="1:16" s="11" customFormat="1" x14ac:dyDescent="0.25">
      <c r="A291" s="17">
        <v>30263</v>
      </c>
      <c r="B291" s="13" t="s">
        <v>123</v>
      </c>
      <c r="C291" s="18" t="s">
        <v>141</v>
      </c>
      <c r="D291" s="19" t="s">
        <v>59</v>
      </c>
      <c r="E291" s="20" t="s">
        <v>33</v>
      </c>
      <c r="F291" s="8"/>
      <c r="G291" s="9">
        <v>1</v>
      </c>
      <c r="H291" s="49" t="s">
        <v>140</v>
      </c>
      <c r="I291" s="9">
        <v>6</v>
      </c>
      <c r="J291" s="9">
        <v>4</v>
      </c>
      <c r="K291" s="9">
        <v>1</v>
      </c>
      <c r="L291" s="9">
        <v>1</v>
      </c>
      <c r="M291" s="9">
        <v>14</v>
      </c>
      <c r="N291" s="9">
        <v>6</v>
      </c>
      <c r="O291" s="9">
        <v>13</v>
      </c>
      <c r="P291" s="9">
        <f>M291-N291</f>
        <v>8</v>
      </c>
    </row>
    <row r="292" spans="1:16" s="11" customFormat="1" x14ac:dyDescent="0.25">
      <c r="A292" s="17">
        <v>30292</v>
      </c>
      <c r="B292" s="13" t="s">
        <v>123</v>
      </c>
      <c r="C292" s="18" t="s">
        <v>33</v>
      </c>
      <c r="D292" s="19" t="s">
        <v>192</v>
      </c>
      <c r="E292" s="20" t="s">
        <v>140</v>
      </c>
      <c r="F292" s="8"/>
      <c r="G292" s="9">
        <v>2</v>
      </c>
      <c r="H292" s="49" t="s">
        <v>145</v>
      </c>
      <c r="I292" s="9">
        <v>6</v>
      </c>
      <c r="J292" s="9">
        <v>3</v>
      </c>
      <c r="K292" s="9">
        <v>0</v>
      </c>
      <c r="L292" s="9">
        <v>3</v>
      </c>
      <c r="M292" s="9">
        <v>12</v>
      </c>
      <c r="N292" s="9">
        <v>6</v>
      </c>
      <c r="O292" s="9">
        <v>9</v>
      </c>
      <c r="P292" s="9">
        <f>M292-N292</f>
        <v>6</v>
      </c>
    </row>
    <row r="293" spans="1:16" s="11" customFormat="1" x14ac:dyDescent="0.25">
      <c r="A293" s="17">
        <v>30336</v>
      </c>
      <c r="B293" s="13" t="s">
        <v>123</v>
      </c>
      <c r="C293" s="18" t="s">
        <v>145</v>
      </c>
      <c r="D293" s="19" t="s">
        <v>41</v>
      </c>
      <c r="E293" s="20" t="s">
        <v>33</v>
      </c>
      <c r="F293" s="8"/>
      <c r="G293" s="9">
        <v>3</v>
      </c>
      <c r="H293" s="16" t="s">
        <v>141</v>
      </c>
      <c r="I293" s="9">
        <v>5</v>
      </c>
      <c r="J293" s="9">
        <v>1</v>
      </c>
      <c r="K293" s="9">
        <v>2</v>
      </c>
      <c r="L293" s="9">
        <v>2</v>
      </c>
      <c r="M293" s="9">
        <v>7</v>
      </c>
      <c r="N293" s="9">
        <v>13</v>
      </c>
      <c r="O293" s="9">
        <v>5</v>
      </c>
      <c r="P293" s="9">
        <f>M293-N293</f>
        <v>-6</v>
      </c>
    </row>
    <row r="294" spans="1:16" s="11" customFormat="1" x14ac:dyDescent="0.25">
      <c r="A294" s="17">
        <v>30349</v>
      </c>
      <c r="B294" s="13" t="s">
        <v>123</v>
      </c>
      <c r="C294" s="18" t="s">
        <v>140</v>
      </c>
      <c r="D294" s="19" t="s">
        <v>92</v>
      </c>
      <c r="E294" s="20" t="s">
        <v>33</v>
      </c>
      <c r="F294" s="8"/>
      <c r="G294" s="9">
        <v>4</v>
      </c>
      <c r="H294" s="10" t="s">
        <v>33</v>
      </c>
      <c r="I294" s="9">
        <v>5</v>
      </c>
      <c r="J294" s="9">
        <v>1</v>
      </c>
      <c r="K294" s="9">
        <v>1</v>
      </c>
      <c r="L294" s="9">
        <v>3</v>
      </c>
      <c r="M294" s="9">
        <v>9</v>
      </c>
      <c r="N294" s="9">
        <v>17</v>
      </c>
      <c r="O294" s="9">
        <v>4</v>
      </c>
      <c r="P294" s="9">
        <f>M294-N294</f>
        <v>-8</v>
      </c>
    </row>
    <row r="295" spans="1:16" s="11" customFormat="1" x14ac:dyDescent="0.25">
      <c r="A295" s="17" t="s">
        <v>181</v>
      </c>
      <c r="B295" s="13" t="s">
        <v>123</v>
      </c>
      <c r="C295" s="18" t="s">
        <v>33</v>
      </c>
      <c r="D295" s="19" t="s">
        <v>181</v>
      </c>
      <c r="E295" s="20" t="s">
        <v>141</v>
      </c>
      <c r="F295" s="8"/>
      <c r="G295" s="9"/>
      <c r="H295" s="10"/>
      <c r="I295" s="9"/>
      <c r="J295" s="36">
        <f>SUM(J291:J294)</f>
        <v>9</v>
      </c>
      <c r="K295" s="36">
        <f>SUM(K291:K294)</f>
        <v>4</v>
      </c>
      <c r="L295" s="36">
        <f>SUM(L291:L294)</f>
        <v>9</v>
      </c>
      <c r="M295" s="36">
        <f>SUM(M291:M294)</f>
        <v>42</v>
      </c>
      <c r="N295" s="36">
        <f>SUM(N291:N294)</f>
        <v>42</v>
      </c>
      <c r="P295" s="36">
        <f>SUM(P291:P294)</f>
        <v>0</v>
      </c>
    </row>
    <row r="296" spans="1:16" s="11" customFormat="1" x14ac:dyDescent="0.25">
      <c r="A296" s="17">
        <v>30265</v>
      </c>
      <c r="B296" s="13" t="s">
        <v>132</v>
      </c>
      <c r="C296" s="18" t="s">
        <v>109</v>
      </c>
      <c r="D296" s="19" t="s">
        <v>55</v>
      </c>
      <c r="E296" s="20" t="s">
        <v>127</v>
      </c>
      <c r="F296" s="8"/>
      <c r="G296" s="9"/>
      <c r="H296" s="10"/>
      <c r="I296" s="9"/>
      <c r="J296" s="9"/>
      <c r="K296" s="9"/>
      <c r="L296" s="9"/>
      <c r="M296" s="9"/>
      <c r="N296" s="9"/>
      <c r="O296" s="9"/>
      <c r="P296" s="9"/>
    </row>
    <row r="297" spans="1:16" s="11" customFormat="1" x14ac:dyDescent="0.25">
      <c r="A297" s="17">
        <v>30300</v>
      </c>
      <c r="B297" s="13" t="s">
        <v>132</v>
      </c>
      <c r="C297" s="18" t="s">
        <v>127</v>
      </c>
      <c r="D297" s="19" t="s">
        <v>90</v>
      </c>
      <c r="E297" s="20" t="s">
        <v>109</v>
      </c>
      <c r="F297" s="8"/>
      <c r="G297" s="35" t="s">
        <v>193</v>
      </c>
      <c r="H297" s="35" t="s">
        <v>94</v>
      </c>
      <c r="I297" s="35" t="s">
        <v>95</v>
      </c>
      <c r="J297" s="35" t="s">
        <v>96</v>
      </c>
      <c r="K297" s="35" t="s">
        <v>97</v>
      </c>
      <c r="L297" s="35" t="s">
        <v>98</v>
      </c>
      <c r="M297" s="35" t="s">
        <v>42</v>
      </c>
      <c r="N297" s="35" t="s">
        <v>93</v>
      </c>
      <c r="O297" s="35" t="s">
        <v>99</v>
      </c>
      <c r="P297" s="35" t="s">
        <v>100</v>
      </c>
    </row>
    <row r="298" spans="1:16" s="11" customFormat="1" x14ac:dyDescent="0.25">
      <c r="A298" s="50"/>
      <c r="B298" s="51" t="s">
        <v>132</v>
      </c>
      <c r="C298" s="52" t="s">
        <v>194</v>
      </c>
      <c r="D298" s="53"/>
      <c r="E298" s="54" t="s">
        <v>195</v>
      </c>
      <c r="F298" s="8"/>
      <c r="G298" s="9">
        <v>1</v>
      </c>
      <c r="H298" s="49" t="s">
        <v>127</v>
      </c>
      <c r="I298" s="9">
        <v>2</v>
      </c>
      <c r="J298" s="9">
        <v>1</v>
      </c>
      <c r="K298" s="9">
        <v>1</v>
      </c>
      <c r="L298" s="9">
        <v>0</v>
      </c>
      <c r="M298" s="9">
        <v>5</v>
      </c>
      <c r="N298" s="9">
        <v>3</v>
      </c>
      <c r="O298" s="9">
        <v>4</v>
      </c>
      <c r="P298" s="9">
        <f>M298-N298</f>
        <v>2</v>
      </c>
    </row>
    <row r="299" spans="1:16" s="11" customFormat="1" x14ac:dyDescent="0.25">
      <c r="A299" s="50">
        <v>30251</v>
      </c>
      <c r="B299" s="51" t="s">
        <v>132</v>
      </c>
      <c r="C299" s="52" t="s">
        <v>109</v>
      </c>
      <c r="D299" s="53" t="s">
        <v>120</v>
      </c>
      <c r="E299" s="54" t="s">
        <v>194</v>
      </c>
      <c r="F299" s="8"/>
      <c r="G299" s="9">
        <v>2</v>
      </c>
      <c r="H299" s="49" t="s">
        <v>109</v>
      </c>
      <c r="I299" s="9">
        <v>2</v>
      </c>
      <c r="J299" s="9">
        <v>0</v>
      </c>
      <c r="K299" s="9">
        <v>1</v>
      </c>
      <c r="L299" s="9">
        <v>1</v>
      </c>
      <c r="M299" s="9">
        <v>3</v>
      </c>
      <c r="N299" s="9">
        <v>5</v>
      </c>
      <c r="O299" s="9">
        <v>1</v>
      </c>
      <c r="P299" s="9">
        <f>M299-N299</f>
        <v>-2</v>
      </c>
    </row>
    <row r="300" spans="1:16" s="11" customFormat="1" x14ac:dyDescent="0.25">
      <c r="A300" s="50">
        <v>30378</v>
      </c>
      <c r="B300" s="51" t="s">
        <v>132</v>
      </c>
      <c r="C300" s="52" t="s">
        <v>194</v>
      </c>
      <c r="D300" s="53" t="s">
        <v>129</v>
      </c>
      <c r="E300" s="54" t="s">
        <v>109</v>
      </c>
      <c r="F300" s="8"/>
      <c r="G300" s="9"/>
      <c r="H300" s="55" t="s">
        <v>196</v>
      </c>
      <c r="I300" s="9"/>
      <c r="J300" s="36">
        <f>SUM(J298:J299)</f>
        <v>1</v>
      </c>
      <c r="K300" s="36">
        <f>SUM(K298:K299)</f>
        <v>2</v>
      </c>
      <c r="L300" s="36">
        <f>SUM(L298:L299)</f>
        <v>1</v>
      </c>
      <c r="M300" s="36">
        <f>SUM(M298:M299)</f>
        <v>8</v>
      </c>
      <c r="N300" s="36">
        <f>SUM(N298:N299)</f>
        <v>8</v>
      </c>
      <c r="P300" s="36">
        <f>SUM(P298:P299)</f>
        <v>0</v>
      </c>
    </row>
    <row r="301" spans="1:16" s="11" customFormat="1" x14ac:dyDescent="0.25">
      <c r="A301" s="50"/>
      <c r="B301" s="51" t="s">
        <v>132</v>
      </c>
      <c r="C301" s="52" t="s">
        <v>127</v>
      </c>
      <c r="D301" s="53" t="s">
        <v>120</v>
      </c>
      <c r="E301" s="54" t="s">
        <v>194</v>
      </c>
      <c r="F301" s="8"/>
      <c r="G301" s="9"/>
      <c r="H301" s="10"/>
      <c r="I301" s="9"/>
      <c r="J301" s="9"/>
      <c r="K301" s="9"/>
      <c r="L301" s="9"/>
      <c r="M301" s="9"/>
      <c r="N301" s="9"/>
      <c r="O301" s="9"/>
      <c r="P301" s="9"/>
    </row>
    <row r="302" spans="1:16" s="11" customFormat="1" x14ac:dyDescent="0.25">
      <c r="A302" s="50"/>
      <c r="B302" s="51"/>
      <c r="C302" s="52" t="s">
        <v>194</v>
      </c>
      <c r="D302" s="53" t="s">
        <v>181</v>
      </c>
      <c r="E302" s="54" t="s">
        <v>127</v>
      </c>
      <c r="F302" s="8"/>
      <c r="G302" s="9"/>
      <c r="H302" s="10"/>
      <c r="I302" s="9"/>
      <c r="J302" s="9"/>
      <c r="K302" s="9"/>
      <c r="L302" s="9"/>
      <c r="M302" s="9"/>
      <c r="N302" s="9"/>
      <c r="O302" s="9"/>
      <c r="P302" s="9"/>
    </row>
    <row r="303" spans="1:16" s="11" customFormat="1" x14ac:dyDescent="0.25">
      <c r="A303" s="23">
        <v>30335</v>
      </c>
      <c r="B303" s="13" t="s">
        <v>197</v>
      </c>
      <c r="C303" s="18" t="s">
        <v>198</v>
      </c>
      <c r="D303" s="15"/>
      <c r="E303" s="20" t="s">
        <v>151</v>
      </c>
      <c r="F303" s="8"/>
      <c r="G303" s="9"/>
      <c r="H303" s="10"/>
      <c r="I303" s="9"/>
      <c r="J303" s="9"/>
      <c r="K303" s="9"/>
      <c r="L303" s="9"/>
      <c r="M303" s="9"/>
      <c r="N303" s="9"/>
      <c r="O303" s="9"/>
      <c r="P303" s="9"/>
    </row>
    <row r="304" spans="1:16" s="11" customFormat="1" x14ac:dyDescent="0.25">
      <c r="A304" s="12"/>
      <c r="B304" s="13" t="s">
        <v>197</v>
      </c>
      <c r="C304" s="18" t="s">
        <v>151</v>
      </c>
      <c r="D304" s="15"/>
      <c r="E304" s="20" t="s">
        <v>198</v>
      </c>
      <c r="F304" s="8"/>
      <c r="G304" s="9"/>
      <c r="H304" s="10"/>
      <c r="I304" s="9"/>
      <c r="J304" s="9"/>
      <c r="K304" s="9"/>
      <c r="L304" s="9"/>
      <c r="M304" s="9"/>
      <c r="N304" s="9"/>
      <c r="O304" s="9"/>
      <c r="P304" s="9"/>
    </row>
    <row r="305" spans="1:16" s="11" customFormat="1" x14ac:dyDescent="0.25">
      <c r="A305" s="12"/>
      <c r="B305" s="13" t="s">
        <v>197</v>
      </c>
      <c r="C305" s="18" t="s">
        <v>151</v>
      </c>
      <c r="D305" s="15"/>
      <c r="E305" s="20" t="s">
        <v>199</v>
      </c>
      <c r="F305" s="8"/>
    </row>
    <row r="306" spans="1:16" s="11" customFormat="1" x14ac:dyDescent="0.25">
      <c r="A306" s="12"/>
      <c r="B306" s="13" t="s">
        <v>197</v>
      </c>
      <c r="C306" s="18" t="s">
        <v>151</v>
      </c>
      <c r="D306" s="15"/>
      <c r="E306" s="20" t="s">
        <v>135</v>
      </c>
      <c r="F306" s="8"/>
      <c r="G306" s="35" t="s">
        <v>163</v>
      </c>
      <c r="H306" s="35" t="s">
        <v>94</v>
      </c>
      <c r="I306" s="35" t="s">
        <v>95</v>
      </c>
      <c r="J306" s="35" t="s">
        <v>96</v>
      </c>
      <c r="K306" s="35" t="s">
        <v>97</v>
      </c>
      <c r="L306" s="35" t="s">
        <v>98</v>
      </c>
      <c r="M306" s="35" t="s">
        <v>42</v>
      </c>
      <c r="N306" s="35" t="s">
        <v>93</v>
      </c>
      <c r="O306" s="35" t="s">
        <v>99</v>
      </c>
      <c r="P306" s="35" t="s">
        <v>100</v>
      </c>
    </row>
    <row r="307" spans="1:16" s="11" customFormat="1" x14ac:dyDescent="0.25">
      <c r="A307" s="12"/>
      <c r="B307" s="13" t="s">
        <v>197</v>
      </c>
      <c r="C307" s="18" t="s">
        <v>198</v>
      </c>
      <c r="D307" s="15"/>
      <c r="E307" s="20" t="s">
        <v>199</v>
      </c>
      <c r="F307" s="8"/>
      <c r="G307" s="9">
        <v>1</v>
      </c>
      <c r="H307" s="10" t="s">
        <v>198</v>
      </c>
      <c r="I307" s="9">
        <v>3</v>
      </c>
      <c r="J307" s="9">
        <v>2</v>
      </c>
      <c r="K307" s="9">
        <v>1</v>
      </c>
      <c r="L307" s="9">
        <v>0</v>
      </c>
      <c r="M307" s="9">
        <v>11</v>
      </c>
      <c r="N307" s="9">
        <v>6</v>
      </c>
      <c r="O307" s="9">
        <v>7</v>
      </c>
      <c r="P307" s="9">
        <f>M307-N307</f>
        <v>5</v>
      </c>
    </row>
    <row r="308" spans="1:16" s="11" customFormat="1" x14ac:dyDescent="0.25">
      <c r="A308" s="12"/>
      <c r="B308" s="13" t="s">
        <v>197</v>
      </c>
      <c r="C308" s="18" t="s">
        <v>198</v>
      </c>
      <c r="D308" s="15"/>
      <c r="E308" s="20" t="s">
        <v>135</v>
      </c>
      <c r="F308" s="8"/>
      <c r="G308" s="9">
        <v>2</v>
      </c>
      <c r="H308" s="10" t="s">
        <v>135</v>
      </c>
      <c r="I308" s="9">
        <v>3</v>
      </c>
      <c r="J308" s="9">
        <v>2</v>
      </c>
      <c r="K308" s="9">
        <v>1</v>
      </c>
      <c r="L308" s="9">
        <v>0</v>
      </c>
      <c r="M308" s="9">
        <v>10</v>
      </c>
      <c r="N308" s="9">
        <v>5</v>
      </c>
      <c r="O308" s="9">
        <v>7</v>
      </c>
      <c r="P308" s="9">
        <f>M308-N308</f>
        <v>5</v>
      </c>
    </row>
    <row r="309" spans="1:16" s="11" customFormat="1" x14ac:dyDescent="0.25">
      <c r="A309" s="12"/>
      <c r="B309" s="13" t="s">
        <v>197</v>
      </c>
      <c r="C309" s="18" t="s">
        <v>199</v>
      </c>
      <c r="D309" s="15"/>
      <c r="E309" s="20" t="s">
        <v>151</v>
      </c>
      <c r="F309" s="8"/>
      <c r="G309" s="9">
        <v>3</v>
      </c>
      <c r="H309" s="16" t="s">
        <v>151</v>
      </c>
      <c r="I309" s="9">
        <v>3</v>
      </c>
      <c r="J309" s="9">
        <v>1</v>
      </c>
      <c r="K309" s="9">
        <v>0</v>
      </c>
      <c r="L309" s="9">
        <v>2</v>
      </c>
      <c r="M309" s="9">
        <v>6</v>
      </c>
      <c r="N309" s="9">
        <v>8</v>
      </c>
      <c r="O309" s="9">
        <v>3</v>
      </c>
      <c r="P309" s="9">
        <f>M309-N309</f>
        <v>-2</v>
      </c>
    </row>
    <row r="310" spans="1:16" s="11" customFormat="1" x14ac:dyDescent="0.25">
      <c r="A310" s="12"/>
      <c r="B310" s="13" t="s">
        <v>197</v>
      </c>
      <c r="C310" s="18" t="s">
        <v>199</v>
      </c>
      <c r="D310" s="15"/>
      <c r="E310" s="20" t="s">
        <v>198</v>
      </c>
      <c r="F310" s="8"/>
      <c r="G310" s="9">
        <v>4</v>
      </c>
      <c r="H310" s="10" t="s">
        <v>199</v>
      </c>
      <c r="I310" s="9">
        <v>3</v>
      </c>
      <c r="J310" s="9">
        <v>0</v>
      </c>
      <c r="K310" s="9">
        <v>0</v>
      </c>
      <c r="L310" s="9">
        <v>3</v>
      </c>
      <c r="M310" s="9">
        <v>5</v>
      </c>
      <c r="N310" s="9">
        <v>13</v>
      </c>
      <c r="O310" s="9">
        <v>0</v>
      </c>
      <c r="P310" s="9">
        <f>M310-N310</f>
        <v>-8</v>
      </c>
    </row>
    <row r="311" spans="1:16" s="11" customFormat="1" x14ac:dyDescent="0.25">
      <c r="A311" s="17">
        <v>30251</v>
      </c>
      <c r="B311" s="13" t="s">
        <v>197</v>
      </c>
      <c r="C311" s="18" t="s">
        <v>199</v>
      </c>
      <c r="D311" s="19" t="s">
        <v>191</v>
      </c>
      <c r="E311" s="20" t="s">
        <v>135</v>
      </c>
      <c r="F311" s="8"/>
      <c r="G311" s="9"/>
      <c r="H311" s="10"/>
      <c r="I311" s="9"/>
      <c r="J311" s="36">
        <f>SUM(J307:J310)</f>
        <v>5</v>
      </c>
      <c r="K311" s="36">
        <f>SUM(K307:K310)</f>
        <v>2</v>
      </c>
      <c r="L311" s="36">
        <f>SUM(L307:L310)</f>
        <v>5</v>
      </c>
      <c r="M311" s="36">
        <f>SUM(M307:M310)</f>
        <v>32</v>
      </c>
      <c r="N311" s="36">
        <f>SUM(N307:N310)</f>
        <v>32</v>
      </c>
      <c r="P311" s="36">
        <f>SUM(P307:P310)</f>
        <v>0</v>
      </c>
    </row>
    <row r="312" spans="1:16" s="11" customFormat="1" x14ac:dyDescent="0.25">
      <c r="A312" s="17">
        <v>30265</v>
      </c>
      <c r="B312" s="13" t="s">
        <v>197</v>
      </c>
      <c r="C312" s="18" t="s">
        <v>135</v>
      </c>
      <c r="D312" s="19" t="s">
        <v>34</v>
      </c>
      <c r="E312" s="20" t="s">
        <v>151</v>
      </c>
      <c r="F312" s="8"/>
      <c r="G312" s="9"/>
      <c r="H312" s="10"/>
      <c r="I312" s="9"/>
      <c r="J312" s="9"/>
      <c r="K312" s="9"/>
      <c r="L312" s="9"/>
      <c r="M312" s="9"/>
      <c r="N312" s="9"/>
      <c r="O312" s="9"/>
      <c r="P312" s="9"/>
    </row>
    <row r="313" spans="1:16" s="11" customFormat="1" x14ac:dyDescent="0.25">
      <c r="A313" s="17">
        <v>30287</v>
      </c>
      <c r="B313" s="13" t="s">
        <v>197</v>
      </c>
      <c r="C313" s="18" t="s">
        <v>135</v>
      </c>
      <c r="D313" s="19" t="s">
        <v>55</v>
      </c>
      <c r="E313" s="20" t="s">
        <v>198</v>
      </c>
      <c r="F313" s="8"/>
      <c r="G313" s="9"/>
      <c r="H313" s="10"/>
      <c r="I313" s="9"/>
      <c r="J313" s="9"/>
      <c r="K313" s="9"/>
      <c r="L313" s="9"/>
      <c r="M313" s="9"/>
      <c r="N313" s="9"/>
      <c r="O313" s="9"/>
      <c r="P313" s="9"/>
    </row>
    <row r="314" spans="1:16" s="11" customFormat="1" x14ac:dyDescent="0.25">
      <c r="A314" s="12"/>
      <c r="B314" s="13" t="s">
        <v>197</v>
      </c>
      <c r="C314" s="18" t="s">
        <v>135</v>
      </c>
      <c r="D314" s="15"/>
      <c r="E314" s="20" t="s">
        <v>199</v>
      </c>
      <c r="F314" s="8"/>
      <c r="G314" s="9"/>
      <c r="H314" s="10"/>
      <c r="I314" s="9"/>
      <c r="J314" s="9"/>
      <c r="K314" s="9"/>
      <c r="L314" s="9"/>
      <c r="M314" s="9"/>
      <c r="N314" s="9"/>
      <c r="O314" s="9"/>
      <c r="P314" s="9"/>
    </row>
    <row r="315" spans="1:16" s="11" customFormat="1" x14ac:dyDescent="0.25">
      <c r="A315" s="12"/>
      <c r="B315" s="56" t="s">
        <v>200</v>
      </c>
      <c r="C315" s="14" t="s">
        <v>128</v>
      </c>
      <c r="D315" s="39" t="s">
        <v>165</v>
      </c>
      <c r="E315" s="16" t="s">
        <v>160</v>
      </c>
      <c r="F315" s="8"/>
      <c r="G315" s="9"/>
      <c r="H315" s="10"/>
      <c r="I315" s="9"/>
      <c r="J315" s="9"/>
      <c r="K315" s="9"/>
      <c r="L315" s="9"/>
      <c r="M315" s="9"/>
      <c r="N315" s="9"/>
      <c r="O315" s="9"/>
      <c r="P315" s="9"/>
    </row>
    <row r="316" spans="1:16" s="11" customFormat="1" x14ac:dyDescent="0.25">
      <c r="A316" s="17">
        <v>30392</v>
      </c>
      <c r="B316" s="13">
        <v>1</v>
      </c>
      <c r="C316" s="18" t="s">
        <v>151</v>
      </c>
      <c r="D316" s="19" t="s">
        <v>84</v>
      </c>
      <c r="E316" s="20" t="s">
        <v>126</v>
      </c>
      <c r="F316" s="8"/>
      <c r="G316" s="9"/>
      <c r="H316" s="10"/>
      <c r="I316" s="9"/>
      <c r="J316" s="9"/>
      <c r="K316" s="9"/>
      <c r="L316" s="9"/>
      <c r="M316" s="9"/>
      <c r="N316" s="9"/>
      <c r="O316" s="9"/>
      <c r="P316" s="9"/>
    </row>
    <row r="317" spans="1:16" s="11" customFormat="1" x14ac:dyDescent="0.25">
      <c r="A317" s="17">
        <v>30392</v>
      </c>
      <c r="B317" s="13">
        <v>1</v>
      </c>
      <c r="C317" s="18" t="s">
        <v>160</v>
      </c>
      <c r="D317" s="19" t="s">
        <v>30</v>
      </c>
      <c r="E317" s="20" t="s">
        <v>109</v>
      </c>
      <c r="F317" s="8"/>
      <c r="G317" s="9"/>
      <c r="H317" s="10"/>
      <c r="I317" s="9"/>
      <c r="J317" s="9"/>
      <c r="K317" s="9"/>
      <c r="L317" s="9"/>
      <c r="M317" s="9"/>
      <c r="N317" s="9"/>
      <c r="O317" s="9"/>
      <c r="P317" s="9"/>
    </row>
    <row r="318" spans="1:16" s="11" customFormat="1" x14ac:dyDescent="0.25">
      <c r="A318" s="17">
        <v>30391</v>
      </c>
      <c r="B318" s="13">
        <v>1</v>
      </c>
      <c r="C318" s="18" t="s">
        <v>105</v>
      </c>
      <c r="D318" s="19" t="s">
        <v>90</v>
      </c>
      <c r="E318" s="20" t="s">
        <v>140</v>
      </c>
      <c r="F318" s="8"/>
      <c r="G318" s="9"/>
      <c r="H318" s="10"/>
      <c r="I318" s="9"/>
      <c r="J318" s="9"/>
      <c r="K318" s="9"/>
      <c r="L318" s="9"/>
      <c r="M318" s="9"/>
      <c r="N318" s="9"/>
      <c r="O318" s="9"/>
      <c r="P318" s="9"/>
    </row>
    <row r="319" spans="1:16" s="11" customFormat="1" x14ac:dyDescent="0.25">
      <c r="A319" s="12" t="s">
        <v>201</v>
      </c>
      <c r="B319" s="13">
        <v>1</v>
      </c>
      <c r="C319" s="14" t="s">
        <v>85</v>
      </c>
      <c r="D319" s="15" t="s">
        <v>42</v>
      </c>
      <c r="E319" s="16" t="s">
        <v>128</v>
      </c>
      <c r="F319" s="8"/>
      <c r="G319" s="9"/>
      <c r="H319" s="10"/>
      <c r="I319" s="9"/>
      <c r="J319" s="9"/>
      <c r="K319" s="9"/>
      <c r="L319" s="9"/>
      <c r="M319" s="9"/>
      <c r="N319" s="9"/>
      <c r="O319" s="9"/>
      <c r="P319" s="9"/>
    </row>
    <row r="320" spans="1:16" s="11" customFormat="1" x14ac:dyDescent="0.25">
      <c r="A320" s="12" t="s">
        <v>201</v>
      </c>
      <c r="B320" s="13">
        <v>1</v>
      </c>
      <c r="C320" s="14" t="s">
        <v>202</v>
      </c>
      <c r="D320" s="15"/>
      <c r="E320" s="16" t="s">
        <v>203</v>
      </c>
      <c r="F320" s="8"/>
      <c r="G320" s="9"/>
      <c r="H320" s="10"/>
      <c r="I320" s="9"/>
      <c r="J320" s="9"/>
      <c r="K320" s="9"/>
      <c r="L320" s="9"/>
      <c r="M320" s="9"/>
      <c r="N320" s="9"/>
      <c r="O320" s="9"/>
      <c r="P320" s="9"/>
    </row>
    <row r="321" spans="1:16" s="11" customFormat="1" x14ac:dyDescent="0.25">
      <c r="A321" s="12" t="s">
        <v>201</v>
      </c>
      <c r="B321" s="13">
        <v>1</v>
      </c>
      <c r="C321" s="14" t="s">
        <v>204</v>
      </c>
      <c r="D321" s="39" t="s">
        <v>205</v>
      </c>
      <c r="E321" s="16" t="s">
        <v>127</v>
      </c>
      <c r="F321" s="8"/>
      <c r="G321" s="9"/>
      <c r="H321" s="10"/>
      <c r="I321" s="9"/>
      <c r="J321" s="9"/>
      <c r="K321" s="9"/>
      <c r="L321" s="9"/>
      <c r="M321" s="9"/>
      <c r="N321" s="9"/>
      <c r="O321" s="9"/>
      <c r="P321" s="9"/>
    </row>
    <row r="322" spans="1:16" s="11" customFormat="1" x14ac:dyDescent="0.25">
      <c r="A322" s="12" t="s">
        <v>201</v>
      </c>
      <c r="B322" s="13">
        <v>1</v>
      </c>
      <c r="C322" s="14" t="s">
        <v>125</v>
      </c>
      <c r="D322" s="15"/>
      <c r="E322" s="16" t="s">
        <v>145</v>
      </c>
      <c r="F322" s="8"/>
      <c r="G322" s="9"/>
      <c r="H322" s="10"/>
      <c r="I322" s="9"/>
      <c r="J322" s="9"/>
      <c r="K322" s="9"/>
      <c r="L322" s="9"/>
      <c r="M322" s="9"/>
      <c r="N322" s="9"/>
      <c r="O322" s="9"/>
      <c r="P322" s="9"/>
    </row>
    <row r="323" spans="1:16" s="11" customFormat="1" x14ac:dyDescent="0.25">
      <c r="A323" s="12" t="s">
        <v>201</v>
      </c>
      <c r="B323" s="13">
        <v>1</v>
      </c>
      <c r="C323" s="14" t="s">
        <v>89</v>
      </c>
      <c r="D323" s="15"/>
      <c r="E323" s="16" t="s">
        <v>144</v>
      </c>
      <c r="F323" s="8"/>
      <c r="G323" s="9"/>
      <c r="H323" s="10"/>
      <c r="I323" s="9"/>
      <c r="J323" s="9"/>
      <c r="K323" s="9"/>
      <c r="L323" s="9"/>
      <c r="M323" s="9"/>
      <c r="N323" s="9"/>
      <c r="O323" s="9"/>
      <c r="P323" s="9"/>
    </row>
    <row r="324" spans="1:16" s="11" customFormat="1" x14ac:dyDescent="0.25">
      <c r="A324" s="12"/>
      <c r="B324" s="13">
        <v>2</v>
      </c>
      <c r="C324" s="18" t="s">
        <v>160</v>
      </c>
      <c r="D324" s="19" t="s">
        <v>206</v>
      </c>
      <c r="E324" s="20" t="s">
        <v>85</v>
      </c>
      <c r="F324" s="8"/>
      <c r="G324" s="9"/>
      <c r="H324" s="10"/>
      <c r="I324" s="9"/>
      <c r="J324" s="9"/>
      <c r="K324" s="9"/>
      <c r="L324" s="9"/>
      <c r="M324" s="9"/>
      <c r="N324" s="9"/>
      <c r="O324" s="9"/>
      <c r="P324" s="9"/>
    </row>
    <row r="325" spans="1:16" s="11" customFormat="1" x14ac:dyDescent="0.25">
      <c r="A325" s="12"/>
      <c r="B325" s="29" t="s">
        <v>56</v>
      </c>
      <c r="C325" s="30" t="s">
        <v>85</v>
      </c>
      <c r="D325" s="15"/>
      <c r="E325" s="32" t="s">
        <v>160</v>
      </c>
      <c r="F325" s="8"/>
      <c r="G325" s="9"/>
      <c r="H325" s="10"/>
      <c r="I325" s="9"/>
      <c r="J325" s="9"/>
      <c r="K325" s="9"/>
      <c r="L325" s="9"/>
      <c r="M325" s="9"/>
      <c r="N325" s="9"/>
      <c r="O325" s="9"/>
      <c r="P325" s="9"/>
    </row>
    <row r="326" spans="1:16" s="11" customFormat="1" x14ac:dyDescent="0.25">
      <c r="A326" s="17">
        <v>30412</v>
      </c>
      <c r="B326" s="13">
        <v>2</v>
      </c>
      <c r="C326" s="18" t="s">
        <v>204</v>
      </c>
      <c r="D326" s="19" t="s">
        <v>92</v>
      </c>
      <c r="E326" s="20" t="s">
        <v>105</v>
      </c>
      <c r="F326" s="8"/>
      <c r="G326" s="9"/>
      <c r="H326" s="10"/>
      <c r="I326" s="9"/>
      <c r="J326" s="9"/>
      <c r="K326" s="9"/>
      <c r="L326" s="9"/>
      <c r="M326" s="9"/>
      <c r="N326" s="9"/>
      <c r="O326" s="9"/>
      <c r="P326" s="9"/>
    </row>
    <row r="327" spans="1:16" s="11" customFormat="1" x14ac:dyDescent="0.25">
      <c r="A327" s="12"/>
      <c r="B327" s="13">
        <v>2</v>
      </c>
      <c r="C327" s="14"/>
      <c r="D327" s="15"/>
      <c r="E327" s="16"/>
      <c r="F327" s="8"/>
      <c r="G327" s="9"/>
      <c r="H327" s="10"/>
      <c r="I327" s="9"/>
      <c r="J327" s="9"/>
      <c r="K327" s="9"/>
      <c r="L327" s="9"/>
      <c r="M327" s="9"/>
      <c r="N327" s="9"/>
      <c r="O327" s="9"/>
      <c r="P327" s="9"/>
    </row>
    <row r="328" spans="1:16" x14ac:dyDescent="0.25">
      <c r="A328" s="12"/>
      <c r="B328" s="13">
        <v>2</v>
      </c>
      <c r="C328" s="14"/>
      <c r="D328" s="15"/>
      <c r="E328" s="16"/>
      <c r="F328" s="57"/>
    </row>
    <row r="329" spans="1:16" x14ac:dyDescent="0.25">
      <c r="A329" s="12"/>
      <c r="B329" s="13" t="s">
        <v>39</v>
      </c>
      <c r="C329" s="14"/>
      <c r="D329" s="15"/>
      <c r="E329" s="16"/>
    </row>
    <row r="330" spans="1:16" x14ac:dyDescent="0.25">
      <c r="A330" s="17">
        <v>30420</v>
      </c>
      <c r="B330" s="13" t="s">
        <v>39</v>
      </c>
      <c r="C330" s="18" t="s">
        <v>105</v>
      </c>
      <c r="D330" s="19" t="s">
        <v>111</v>
      </c>
      <c r="E330" s="20" t="s">
        <v>127</v>
      </c>
    </row>
    <row r="331" spans="1:16" x14ac:dyDescent="0.25">
      <c r="A331" s="17">
        <v>30434</v>
      </c>
      <c r="B331" s="13" t="s">
        <v>42</v>
      </c>
      <c r="C331" s="22" t="s">
        <v>127</v>
      </c>
      <c r="D331" s="19" t="s">
        <v>90</v>
      </c>
      <c r="E331" s="20" t="s">
        <v>203</v>
      </c>
    </row>
    <row r="332" spans="1:16" x14ac:dyDescent="0.25">
      <c r="A332" s="23"/>
      <c r="B332" s="24"/>
      <c r="C332" s="25"/>
      <c r="D332" s="26" t="s">
        <v>207</v>
      </c>
      <c r="E332" s="27"/>
    </row>
    <row r="333" spans="1:16" x14ac:dyDescent="0.25">
      <c r="A333" s="6" t="s">
        <v>208</v>
      </c>
      <c r="B333" s="7" t="s">
        <v>209</v>
      </c>
      <c r="C333" s="7"/>
      <c r="D333" s="7"/>
      <c r="E333" s="7"/>
      <c r="F333" s="57"/>
    </row>
    <row r="334" spans="1:16" x14ac:dyDescent="0.25">
      <c r="A334" s="17">
        <v>30753</v>
      </c>
      <c r="B334" s="13">
        <v>1</v>
      </c>
      <c r="C334" s="18" t="s">
        <v>210</v>
      </c>
      <c r="D334" s="19" t="s">
        <v>138</v>
      </c>
      <c r="E334" s="20" t="s">
        <v>33</v>
      </c>
    </row>
    <row r="335" spans="1:16" x14ac:dyDescent="0.25">
      <c r="A335" s="12"/>
      <c r="B335" s="13">
        <v>1</v>
      </c>
      <c r="C335" s="14" t="s">
        <v>126</v>
      </c>
      <c r="D335" s="15"/>
      <c r="E335" s="16" t="s">
        <v>211</v>
      </c>
    </row>
    <row r="336" spans="1:16" x14ac:dyDescent="0.25">
      <c r="A336" s="17">
        <v>30791</v>
      </c>
      <c r="B336" s="13">
        <v>1</v>
      </c>
      <c r="C336" s="18" t="s">
        <v>145</v>
      </c>
      <c r="D336" s="19" t="s">
        <v>63</v>
      </c>
      <c r="E336" s="20" t="s">
        <v>127</v>
      </c>
    </row>
    <row r="337" spans="1:16" x14ac:dyDescent="0.25">
      <c r="A337" s="58" t="s">
        <v>212</v>
      </c>
      <c r="B337" s="59">
        <v>1</v>
      </c>
      <c r="C337" s="60" t="s">
        <v>179</v>
      </c>
      <c r="D337" s="61"/>
      <c r="E337" s="62"/>
    </row>
    <row r="338" spans="1:16" x14ac:dyDescent="0.25">
      <c r="A338" s="17">
        <v>30802</v>
      </c>
      <c r="B338" s="13" t="s">
        <v>39</v>
      </c>
      <c r="C338" s="18" t="s">
        <v>127</v>
      </c>
      <c r="D338" s="15"/>
      <c r="E338" s="20" t="s">
        <v>210</v>
      </c>
    </row>
    <row r="339" spans="1:16" x14ac:dyDescent="0.25">
      <c r="A339" s="12"/>
      <c r="B339" s="13" t="s">
        <v>39</v>
      </c>
      <c r="C339" s="14"/>
      <c r="D339" s="15"/>
      <c r="E339" s="16"/>
    </row>
    <row r="340" spans="1:16" x14ac:dyDescent="0.25">
      <c r="A340" s="17">
        <v>30812</v>
      </c>
      <c r="B340" s="13" t="s">
        <v>42</v>
      </c>
      <c r="C340" s="18" t="s">
        <v>179</v>
      </c>
      <c r="D340" s="19" t="s">
        <v>91</v>
      </c>
      <c r="E340" s="21" t="s">
        <v>127</v>
      </c>
    </row>
    <row r="341" spans="1:16" x14ac:dyDescent="0.25">
      <c r="A341" s="23"/>
      <c r="B341" s="24"/>
      <c r="C341" s="25"/>
      <c r="D341" s="26" t="s">
        <v>213</v>
      </c>
      <c r="E341" s="27"/>
    </row>
    <row r="342" spans="1:16" x14ac:dyDescent="0.25">
      <c r="A342" s="6" t="s">
        <v>208</v>
      </c>
      <c r="B342" s="7" t="s">
        <v>177</v>
      </c>
      <c r="C342" s="7"/>
      <c r="D342" s="7"/>
      <c r="E342" s="7"/>
      <c r="F342" s="63" t="s">
        <v>1</v>
      </c>
    </row>
    <row r="343" spans="1:16" x14ac:dyDescent="0.25">
      <c r="A343" s="17">
        <v>30616</v>
      </c>
      <c r="B343" s="13" t="s">
        <v>82</v>
      </c>
      <c r="C343" s="18" t="s">
        <v>33</v>
      </c>
      <c r="D343" s="19" t="s">
        <v>88</v>
      </c>
      <c r="E343" s="20" t="s">
        <v>141</v>
      </c>
      <c r="F343" s="63"/>
    </row>
    <row r="344" spans="1:16" x14ac:dyDescent="0.25">
      <c r="A344" s="17">
        <v>30630</v>
      </c>
      <c r="B344" s="13" t="s">
        <v>82</v>
      </c>
      <c r="C344" s="18" t="s">
        <v>145</v>
      </c>
      <c r="D344" s="19" t="s">
        <v>55</v>
      </c>
      <c r="E344" s="20" t="s">
        <v>33</v>
      </c>
      <c r="F344" s="63"/>
    </row>
    <row r="345" spans="1:16" x14ac:dyDescent="0.25">
      <c r="A345" s="17">
        <v>30642</v>
      </c>
      <c r="B345" s="13" t="s">
        <v>82</v>
      </c>
      <c r="C345" s="18" t="s">
        <v>140</v>
      </c>
      <c r="D345" s="19" t="s">
        <v>190</v>
      </c>
      <c r="E345" s="20" t="s">
        <v>33</v>
      </c>
      <c r="F345" s="63"/>
    </row>
    <row r="346" spans="1:16" x14ac:dyDescent="0.25">
      <c r="A346" s="17">
        <v>30658</v>
      </c>
      <c r="B346" s="13" t="s">
        <v>82</v>
      </c>
      <c r="C346" s="18" t="s">
        <v>33</v>
      </c>
      <c r="D346" s="19" t="s">
        <v>92</v>
      </c>
      <c r="E346" s="20" t="s">
        <v>140</v>
      </c>
      <c r="F346" s="63"/>
    </row>
    <row r="347" spans="1:16" x14ac:dyDescent="0.25">
      <c r="A347" s="17">
        <v>30693</v>
      </c>
      <c r="B347" s="13" t="s">
        <v>82</v>
      </c>
      <c r="C347" s="18" t="s">
        <v>33</v>
      </c>
      <c r="D347" s="19" t="s">
        <v>101</v>
      </c>
      <c r="E347" s="20" t="s">
        <v>145</v>
      </c>
      <c r="F347" s="63"/>
    </row>
    <row r="348" spans="1:16" x14ac:dyDescent="0.25">
      <c r="A348" s="17">
        <v>30720</v>
      </c>
      <c r="B348" s="13" t="s">
        <v>82</v>
      </c>
      <c r="C348" s="18" t="s">
        <v>141</v>
      </c>
      <c r="D348" s="19" t="s">
        <v>55</v>
      </c>
      <c r="E348" s="20" t="s">
        <v>33</v>
      </c>
      <c r="F348" s="63"/>
    </row>
    <row r="349" spans="1:16" x14ac:dyDescent="0.25">
      <c r="A349" s="17">
        <v>30615</v>
      </c>
      <c r="B349" s="13" t="s">
        <v>82</v>
      </c>
      <c r="C349" s="18" t="s">
        <v>140</v>
      </c>
      <c r="D349" s="19" t="s">
        <v>55</v>
      </c>
      <c r="E349" s="20" t="s">
        <v>145</v>
      </c>
      <c r="F349" s="63"/>
      <c r="G349" s="35" t="s">
        <v>93</v>
      </c>
      <c r="H349" s="35" t="s">
        <v>94</v>
      </c>
      <c r="I349" s="35" t="s">
        <v>95</v>
      </c>
      <c r="J349" s="35" t="s">
        <v>96</v>
      </c>
      <c r="K349" s="35" t="s">
        <v>97</v>
      </c>
      <c r="L349" s="35" t="s">
        <v>98</v>
      </c>
      <c r="M349" s="35" t="s">
        <v>42</v>
      </c>
      <c r="N349" s="35" t="s">
        <v>93</v>
      </c>
      <c r="O349" s="35" t="s">
        <v>99</v>
      </c>
      <c r="P349" s="35" t="s">
        <v>100</v>
      </c>
    </row>
    <row r="350" spans="1:16" x14ac:dyDescent="0.25">
      <c r="A350" s="17">
        <v>30629</v>
      </c>
      <c r="B350" s="13" t="s">
        <v>82</v>
      </c>
      <c r="C350" s="18" t="s">
        <v>141</v>
      </c>
      <c r="D350" s="19" t="s">
        <v>88</v>
      </c>
      <c r="E350" s="20" t="s">
        <v>140</v>
      </c>
      <c r="F350" s="63"/>
      <c r="G350" s="9">
        <v>1</v>
      </c>
      <c r="H350" s="49" t="s">
        <v>140</v>
      </c>
      <c r="I350" s="9">
        <v>6</v>
      </c>
      <c r="J350" s="9">
        <v>3</v>
      </c>
      <c r="K350" s="9">
        <v>3</v>
      </c>
      <c r="L350" s="9">
        <v>0</v>
      </c>
      <c r="M350" s="9">
        <v>13</v>
      </c>
      <c r="N350" s="9">
        <v>5</v>
      </c>
      <c r="O350" s="9">
        <v>12</v>
      </c>
      <c r="P350" s="9">
        <f>M350-N350</f>
        <v>8</v>
      </c>
    </row>
    <row r="351" spans="1:16" x14ac:dyDescent="0.25">
      <c r="A351" s="17">
        <v>30650</v>
      </c>
      <c r="B351" s="13" t="s">
        <v>82</v>
      </c>
      <c r="C351" s="18" t="s">
        <v>141</v>
      </c>
      <c r="D351" s="19" t="s">
        <v>119</v>
      </c>
      <c r="E351" s="20" t="s">
        <v>145</v>
      </c>
      <c r="F351" s="63"/>
      <c r="G351" s="9">
        <v>2</v>
      </c>
      <c r="H351" s="49" t="s">
        <v>145</v>
      </c>
      <c r="I351" s="9">
        <v>6</v>
      </c>
      <c r="J351" s="9">
        <v>2</v>
      </c>
      <c r="K351" s="9">
        <v>2</v>
      </c>
      <c r="L351" s="9">
        <v>2</v>
      </c>
      <c r="M351" s="9">
        <v>9</v>
      </c>
      <c r="N351" s="9">
        <v>10</v>
      </c>
      <c r="O351" s="9">
        <v>8</v>
      </c>
      <c r="P351" s="9">
        <f>M351-N351</f>
        <v>-1</v>
      </c>
    </row>
    <row r="352" spans="1:16" x14ac:dyDescent="0.25">
      <c r="A352" s="17">
        <v>30700</v>
      </c>
      <c r="B352" s="13" t="s">
        <v>82</v>
      </c>
      <c r="C352" s="18" t="s">
        <v>145</v>
      </c>
      <c r="D352" s="19" t="s">
        <v>84</v>
      </c>
      <c r="E352" s="20" t="s">
        <v>141</v>
      </c>
      <c r="F352" s="63"/>
      <c r="G352" s="9">
        <v>3</v>
      </c>
      <c r="H352" s="16" t="s">
        <v>141</v>
      </c>
      <c r="I352" s="9">
        <v>6</v>
      </c>
      <c r="J352" s="9">
        <v>1</v>
      </c>
      <c r="K352" s="9">
        <v>4</v>
      </c>
      <c r="L352" s="9">
        <v>1</v>
      </c>
      <c r="M352" s="9">
        <v>7</v>
      </c>
      <c r="N352" s="9">
        <v>6</v>
      </c>
      <c r="O352" s="9">
        <v>7</v>
      </c>
      <c r="P352" s="9">
        <f>M352-N352</f>
        <v>1</v>
      </c>
    </row>
    <row r="353" spans="1:16" x14ac:dyDescent="0.25">
      <c r="A353" s="12"/>
      <c r="B353" s="13" t="s">
        <v>82</v>
      </c>
      <c r="C353" s="14" t="s">
        <v>145</v>
      </c>
      <c r="D353" s="15"/>
      <c r="E353" s="16" t="s">
        <v>140</v>
      </c>
      <c r="F353" s="63"/>
      <c r="G353" s="9">
        <v>4</v>
      </c>
      <c r="H353" s="10" t="s">
        <v>33</v>
      </c>
      <c r="I353" s="9">
        <v>6</v>
      </c>
      <c r="J353" s="9">
        <v>0</v>
      </c>
      <c r="K353" s="9">
        <v>3</v>
      </c>
      <c r="L353" s="9">
        <v>3</v>
      </c>
      <c r="M353" s="9">
        <v>9</v>
      </c>
      <c r="N353" s="9">
        <v>17</v>
      </c>
      <c r="O353" s="9">
        <v>3</v>
      </c>
      <c r="P353" s="9">
        <f>M353-N353</f>
        <v>-8</v>
      </c>
    </row>
    <row r="354" spans="1:16" x14ac:dyDescent="0.25">
      <c r="A354" s="12"/>
      <c r="B354" s="13" t="s">
        <v>82</v>
      </c>
      <c r="C354" s="14" t="s">
        <v>140</v>
      </c>
      <c r="D354" s="15"/>
      <c r="E354" s="16" t="s">
        <v>141</v>
      </c>
      <c r="F354" s="63"/>
      <c r="G354" s="9"/>
      <c r="H354" s="10"/>
      <c r="I354" s="9"/>
      <c r="J354" s="36">
        <f>SUM(J350:J353)</f>
        <v>6</v>
      </c>
      <c r="K354" s="36">
        <f>SUM(K350:K353)</f>
        <v>12</v>
      </c>
      <c r="L354" s="36">
        <f>SUM(L350:L353)</f>
        <v>6</v>
      </c>
      <c r="M354" s="36">
        <f>SUM(M350:M353)</f>
        <v>38</v>
      </c>
      <c r="N354" s="36">
        <f>SUM(N350:N353)</f>
        <v>38</v>
      </c>
      <c r="O354" s="11"/>
      <c r="P354" s="36">
        <f>SUM(P350:P353)</f>
        <v>0</v>
      </c>
    </row>
    <row r="355" spans="1:16" x14ac:dyDescent="0.25">
      <c r="A355" s="23">
        <v>30706</v>
      </c>
      <c r="B355" s="13" t="s">
        <v>104</v>
      </c>
      <c r="C355" s="14" t="s">
        <v>198</v>
      </c>
      <c r="D355" s="15"/>
      <c r="E355" s="16" t="s">
        <v>214</v>
      </c>
      <c r="F355" s="63"/>
    </row>
    <row r="356" spans="1:16" x14ac:dyDescent="0.25">
      <c r="A356" s="23">
        <v>30614</v>
      </c>
      <c r="B356" s="13" t="s">
        <v>104</v>
      </c>
      <c r="C356" s="14" t="s">
        <v>214</v>
      </c>
      <c r="D356" s="15"/>
      <c r="E356" s="16" t="s">
        <v>198</v>
      </c>
      <c r="F356" s="63"/>
    </row>
    <row r="357" spans="1:16" x14ac:dyDescent="0.25">
      <c r="A357" s="12"/>
      <c r="B357" s="13" t="s">
        <v>104</v>
      </c>
      <c r="C357" s="14" t="s">
        <v>214</v>
      </c>
      <c r="D357" s="15"/>
      <c r="E357" s="16" t="s">
        <v>149</v>
      </c>
      <c r="F357" s="63"/>
    </row>
    <row r="358" spans="1:16" x14ac:dyDescent="0.25">
      <c r="A358" s="12"/>
      <c r="B358" s="13" t="s">
        <v>104</v>
      </c>
      <c r="C358" s="14" t="s">
        <v>214</v>
      </c>
      <c r="D358" s="15"/>
      <c r="E358" s="16" t="s">
        <v>151</v>
      </c>
      <c r="F358" s="63"/>
    </row>
    <row r="359" spans="1:16" x14ac:dyDescent="0.25">
      <c r="A359" s="12"/>
      <c r="B359" s="13" t="s">
        <v>104</v>
      </c>
      <c r="C359" s="14" t="s">
        <v>149</v>
      </c>
      <c r="D359" s="15"/>
      <c r="E359" s="16" t="s">
        <v>214</v>
      </c>
      <c r="F359" s="63"/>
    </row>
    <row r="360" spans="1:16" x14ac:dyDescent="0.25">
      <c r="A360" s="12"/>
      <c r="B360" s="13" t="s">
        <v>104</v>
      </c>
      <c r="C360" s="14" t="s">
        <v>149</v>
      </c>
      <c r="D360" s="15"/>
      <c r="E360" s="16" t="s">
        <v>151</v>
      </c>
      <c r="F360" s="63"/>
      <c r="G360" s="35" t="s">
        <v>165</v>
      </c>
      <c r="H360" s="35" t="s">
        <v>94</v>
      </c>
      <c r="I360" s="35" t="s">
        <v>95</v>
      </c>
      <c r="J360" s="35" t="s">
        <v>96</v>
      </c>
      <c r="K360" s="35" t="s">
        <v>97</v>
      </c>
      <c r="L360" s="35" t="s">
        <v>98</v>
      </c>
      <c r="M360" s="35" t="s">
        <v>42</v>
      </c>
      <c r="N360" s="35" t="s">
        <v>93</v>
      </c>
      <c r="O360" s="35" t="s">
        <v>99</v>
      </c>
      <c r="P360" s="35" t="s">
        <v>100</v>
      </c>
    </row>
    <row r="361" spans="1:16" x14ac:dyDescent="0.25">
      <c r="A361" s="12"/>
      <c r="B361" s="13" t="s">
        <v>104</v>
      </c>
      <c r="C361" s="14" t="s">
        <v>149</v>
      </c>
      <c r="D361" s="15"/>
      <c r="E361" s="16" t="s">
        <v>198</v>
      </c>
      <c r="F361" s="63"/>
      <c r="G361" s="9">
        <v>1</v>
      </c>
      <c r="H361" s="49" t="s">
        <v>214</v>
      </c>
      <c r="I361" s="9">
        <v>5</v>
      </c>
      <c r="J361" s="9">
        <v>4</v>
      </c>
      <c r="K361" s="9">
        <v>1</v>
      </c>
      <c r="L361" s="9">
        <v>0</v>
      </c>
      <c r="M361" s="9">
        <v>24</v>
      </c>
      <c r="N361" s="9">
        <v>10</v>
      </c>
      <c r="O361" s="9">
        <v>13</v>
      </c>
      <c r="P361" s="9">
        <f>M361-N361</f>
        <v>14</v>
      </c>
    </row>
    <row r="362" spans="1:16" x14ac:dyDescent="0.25">
      <c r="A362" s="12"/>
      <c r="B362" s="13" t="s">
        <v>104</v>
      </c>
      <c r="C362" s="14" t="s">
        <v>151</v>
      </c>
      <c r="D362" s="15"/>
      <c r="E362" s="16" t="s">
        <v>214</v>
      </c>
      <c r="F362" s="63"/>
      <c r="G362" s="9">
        <v>2</v>
      </c>
      <c r="H362" s="49" t="s">
        <v>198</v>
      </c>
      <c r="I362" s="9">
        <v>6</v>
      </c>
      <c r="J362" s="9">
        <v>2</v>
      </c>
      <c r="K362" s="9">
        <v>2</v>
      </c>
      <c r="L362" s="9">
        <v>2</v>
      </c>
      <c r="M362" s="9">
        <v>19</v>
      </c>
      <c r="N362" s="9">
        <v>17</v>
      </c>
      <c r="O362" s="9">
        <v>8</v>
      </c>
      <c r="P362" s="9">
        <f>M362-N362</f>
        <v>2</v>
      </c>
    </row>
    <row r="363" spans="1:16" x14ac:dyDescent="0.25">
      <c r="A363" s="12"/>
      <c r="B363" s="13" t="s">
        <v>104</v>
      </c>
      <c r="C363" s="14" t="s">
        <v>151</v>
      </c>
      <c r="D363" s="15"/>
      <c r="E363" s="16" t="s">
        <v>149</v>
      </c>
      <c r="F363" s="63"/>
      <c r="G363" s="9">
        <v>3</v>
      </c>
      <c r="H363" s="16" t="s">
        <v>149</v>
      </c>
      <c r="I363" s="9">
        <v>5</v>
      </c>
      <c r="J363" s="9">
        <v>1</v>
      </c>
      <c r="K363" s="9">
        <v>2</v>
      </c>
      <c r="L363" s="9">
        <v>2</v>
      </c>
      <c r="M363" s="9">
        <v>8</v>
      </c>
      <c r="N363" s="9">
        <v>13</v>
      </c>
      <c r="O363" s="9">
        <v>5</v>
      </c>
      <c r="P363" s="9">
        <f>M363-N363</f>
        <v>-5</v>
      </c>
    </row>
    <row r="364" spans="1:16" x14ac:dyDescent="0.25">
      <c r="A364" s="12"/>
      <c r="B364" s="13" t="s">
        <v>104</v>
      </c>
      <c r="C364" s="14" t="s">
        <v>151</v>
      </c>
      <c r="D364" s="15"/>
      <c r="E364" s="16" t="s">
        <v>198</v>
      </c>
      <c r="F364" s="63"/>
      <c r="G364" s="9">
        <v>4</v>
      </c>
      <c r="H364" s="10" t="s">
        <v>151</v>
      </c>
      <c r="I364" s="9">
        <v>6</v>
      </c>
      <c r="J364" s="9">
        <v>1</v>
      </c>
      <c r="K364" s="9">
        <v>1</v>
      </c>
      <c r="L364" s="9">
        <v>4</v>
      </c>
      <c r="M364" s="9">
        <v>8</v>
      </c>
      <c r="N364" s="9">
        <v>19</v>
      </c>
      <c r="O364" s="9">
        <v>4</v>
      </c>
      <c r="P364" s="9">
        <f>M364-N364</f>
        <v>-11</v>
      </c>
    </row>
    <row r="365" spans="1:16" x14ac:dyDescent="0.25">
      <c r="A365" s="12"/>
      <c r="B365" s="13" t="s">
        <v>104</v>
      </c>
      <c r="C365" s="14" t="s">
        <v>198</v>
      </c>
      <c r="D365" s="15"/>
      <c r="E365" s="16" t="s">
        <v>149</v>
      </c>
      <c r="F365" s="63"/>
      <c r="G365" s="9"/>
      <c r="H365" s="10"/>
      <c r="I365" s="9"/>
      <c r="J365" s="36">
        <f>SUM(J361:J364)</f>
        <v>8</v>
      </c>
      <c r="K365" s="36">
        <f>SUM(K361:K364)</f>
        <v>6</v>
      </c>
      <c r="L365" s="36">
        <f>SUM(L361:L364)</f>
        <v>8</v>
      </c>
      <c r="M365" s="36">
        <f>SUM(M361:M364)</f>
        <v>59</v>
      </c>
      <c r="N365" s="36">
        <f>SUM(N361:N364)</f>
        <v>59</v>
      </c>
      <c r="O365" s="11"/>
      <c r="P365" s="36">
        <f>SUM(P361:P364)</f>
        <v>0</v>
      </c>
    </row>
    <row r="366" spans="1:16" x14ac:dyDescent="0.25">
      <c r="A366" s="12"/>
      <c r="B366" s="13" t="s">
        <v>104</v>
      </c>
      <c r="C366" s="14" t="s">
        <v>198</v>
      </c>
      <c r="D366" s="15"/>
      <c r="E366" s="16" t="s">
        <v>151</v>
      </c>
      <c r="F366" s="63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x14ac:dyDescent="0.25">
      <c r="A367" s="12"/>
      <c r="B367" s="13" t="s">
        <v>182</v>
      </c>
      <c r="C367" s="14" t="s">
        <v>215</v>
      </c>
      <c r="D367" s="15"/>
      <c r="E367" s="16" t="s">
        <v>203</v>
      </c>
      <c r="F367" s="63"/>
    </row>
    <row r="368" spans="1:16" x14ac:dyDescent="0.25">
      <c r="A368" s="12"/>
      <c r="B368" s="13" t="s">
        <v>182</v>
      </c>
      <c r="C368" s="14" t="s">
        <v>215</v>
      </c>
      <c r="D368" s="15"/>
      <c r="E368" s="16" t="s">
        <v>135</v>
      </c>
      <c r="F368" s="63"/>
    </row>
    <row r="369" spans="1:16" x14ac:dyDescent="0.25">
      <c r="A369" s="12"/>
      <c r="B369" s="13" t="s">
        <v>182</v>
      </c>
      <c r="C369" s="14" t="s">
        <v>215</v>
      </c>
      <c r="D369" s="15"/>
      <c r="E369" s="16" t="s">
        <v>136</v>
      </c>
      <c r="F369" s="63"/>
    </row>
    <row r="370" spans="1:16" x14ac:dyDescent="0.25">
      <c r="A370" s="12"/>
      <c r="B370" s="13" t="s">
        <v>182</v>
      </c>
      <c r="C370" s="14" t="s">
        <v>203</v>
      </c>
      <c r="D370" s="15"/>
      <c r="E370" s="16" t="s">
        <v>215</v>
      </c>
      <c r="F370" s="63"/>
    </row>
    <row r="371" spans="1:16" x14ac:dyDescent="0.25">
      <c r="A371" s="12"/>
      <c r="B371" s="13" t="s">
        <v>182</v>
      </c>
      <c r="C371" s="14" t="s">
        <v>203</v>
      </c>
      <c r="D371" s="15"/>
      <c r="E371" s="16" t="s">
        <v>135</v>
      </c>
      <c r="F371" s="63"/>
    </row>
    <row r="372" spans="1:16" x14ac:dyDescent="0.25">
      <c r="A372" s="12"/>
      <c r="B372" s="13" t="s">
        <v>182</v>
      </c>
      <c r="C372" s="14" t="s">
        <v>203</v>
      </c>
      <c r="D372" s="15"/>
      <c r="E372" s="16" t="s">
        <v>136</v>
      </c>
      <c r="F372" s="63"/>
    </row>
    <row r="373" spans="1:16" x14ac:dyDescent="0.25">
      <c r="A373" s="12"/>
      <c r="B373" s="13" t="s">
        <v>182</v>
      </c>
      <c r="C373" s="14" t="s">
        <v>135</v>
      </c>
      <c r="D373" s="15"/>
      <c r="E373" s="16" t="s">
        <v>215</v>
      </c>
      <c r="F373" s="63"/>
      <c r="G373" s="35" t="s">
        <v>216</v>
      </c>
      <c r="H373" s="35" t="s">
        <v>94</v>
      </c>
      <c r="I373" s="35" t="s">
        <v>95</v>
      </c>
      <c r="J373" s="35" t="s">
        <v>96</v>
      </c>
      <c r="K373" s="35" t="s">
        <v>97</v>
      </c>
      <c r="L373" s="35" t="s">
        <v>98</v>
      </c>
      <c r="M373" s="35" t="s">
        <v>42</v>
      </c>
      <c r="N373" s="35" t="s">
        <v>93</v>
      </c>
      <c r="O373" s="35" t="s">
        <v>99</v>
      </c>
      <c r="P373" s="35" t="s">
        <v>100</v>
      </c>
    </row>
    <row r="374" spans="1:16" x14ac:dyDescent="0.25">
      <c r="A374" s="12"/>
      <c r="B374" s="13" t="s">
        <v>182</v>
      </c>
      <c r="C374" s="14" t="s">
        <v>135</v>
      </c>
      <c r="D374" s="15"/>
      <c r="E374" s="16" t="s">
        <v>203</v>
      </c>
      <c r="F374" s="63"/>
      <c r="G374" s="9">
        <v>1</v>
      </c>
      <c r="H374" s="49" t="s">
        <v>203</v>
      </c>
      <c r="I374" s="9">
        <v>4</v>
      </c>
      <c r="J374" s="9">
        <v>3</v>
      </c>
      <c r="K374" s="9">
        <v>0</v>
      </c>
      <c r="L374" s="9">
        <v>1</v>
      </c>
      <c r="M374" s="9">
        <v>18</v>
      </c>
      <c r="N374" s="9">
        <v>3</v>
      </c>
      <c r="O374" s="9">
        <v>9</v>
      </c>
      <c r="P374" s="9">
        <f>M374-N374</f>
        <v>15</v>
      </c>
    </row>
    <row r="375" spans="1:16" x14ac:dyDescent="0.25">
      <c r="A375" s="12"/>
      <c r="B375" s="13" t="s">
        <v>182</v>
      </c>
      <c r="C375" s="14" t="s">
        <v>135</v>
      </c>
      <c r="D375" s="15"/>
      <c r="E375" s="16" t="s">
        <v>136</v>
      </c>
      <c r="F375" s="63"/>
      <c r="G375" s="9">
        <v>2</v>
      </c>
      <c r="H375" s="16" t="s">
        <v>217</v>
      </c>
      <c r="I375" s="9">
        <v>3</v>
      </c>
      <c r="J375" s="9">
        <v>2</v>
      </c>
      <c r="K375" s="9">
        <v>0</v>
      </c>
      <c r="L375" s="9">
        <v>1</v>
      </c>
      <c r="M375" s="9">
        <v>9</v>
      </c>
      <c r="N375" s="9">
        <v>2</v>
      </c>
      <c r="O375" s="9">
        <v>6</v>
      </c>
      <c r="P375" s="9">
        <f>M375-N375</f>
        <v>7</v>
      </c>
    </row>
    <row r="376" spans="1:16" x14ac:dyDescent="0.25">
      <c r="A376" s="12"/>
      <c r="B376" s="13" t="s">
        <v>182</v>
      </c>
      <c r="C376" s="14" t="s">
        <v>136</v>
      </c>
      <c r="D376" s="15"/>
      <c r="E376" s="16" t="s">
        <v>215</v>
      </c>
      <c r="F376" s="63"/>
      <c r="G376" s="9">
        <v>3</v>
      </c>
      <c r="H376" s="16" t="s">
        <v>152</v>
      </c>
      <c r="I376" s="9">
        <v>3</v>
      </c>
      <c r="J376" s="9">
        <v>2</v>
      </c>
      <c r="K376" s="9">
        <v>0</v>
      </c>
      <c r="L376" s="9">
        <v>1</v>
      </c>
      <c r="M376" s="9">
        <v>5</v>
      </c>
      <c r="N376" s="9">
        <v>5</v>
      </c>
      <c r="O376" s="9">
        <v>6</v>
      </c>
      <c r="P376" s="9">
        <f>M376-N376</f>
        <v>0</v>
      </c>
    </row>
    <row r="377" spans="1:16" x14ac:dyDescent="0.25">
      <c r="A377" s="12"/>
      <c r="B377" s="13" t="s">
        <v>182</v>
      </c>
      <c r="C377" s="14" t="s">
        <v>136</v>
      </c>
      <c r="D377" s="15"/>
      <c r="E377" s="16" t="s">
        <v>203</v>
      </c>
      <c r="F377" s="63"/>
      <c r="G377" s="9">
        <v>4</v>
      </c>
      <c r="H377" s="10" t="s">
        <v>136</v>
      </c>
      <c r="I377" s="9">
        <v>4</v>
      </c>
      <c r="J377" s="9">
        <v>0</v>
      </c>
      <c r="K377" s="9">
        <v>0</v>
      </c>
      <c r="L377" s="9">
        <v>4</v>
      </c>
      <c r="M377" s="9">
        <v>4</v>
      </c>
      <c r="N377" s="9">
        <v>26</v>
      </c>
      <c r="O377" s="9">
        <v>0</v>
      </c>
      <c r="P377" s="9">
        <f>M377-N377</f>
        <v>-22</v>
      </c>
    </row>
    <row r="378" spans="1:16" x14ac:dyDescent="0.25">
      <c r="A378" s="12"/>
      <c r="B378" s="13" t="s">
        <v>182</v>
      </c>
      <c r="C378" s="14" t="s">
        <v>136</v>
      </c>
      <c r="D378" s="15"/>
      <c r="E378" s="16" t="s">
        <v>135</v>
      </c>
      <c r="F378" s="63"/>
      <c r="G378" s="9"/>
      <c r="H378" s="10"/>
      <c r="I378" s="9"/>
      <c r="J378" s="36">
        <f>SUM(J374:J377)</f>
        <v>7</v>
      </c>
      <c r="K378" s="36">
        <f>SUM(K374:K377)</f>
        <v>0</v>
      </c>
      <c r="L378" s="36">
        <f>SUM(L374:L377)</f>
        <v>7</v>
      </c>
      <c r="M378" s="36">
        <f>SUM(M374:M377)</f>
        <v>36</v>
      </c>
      <c r="N378" s="36">
        <f>SUM(N374:N377)</f>
        <v>36</v>
      </c>
      <c r="O378" s="11"/>
      <c r="P378" s="36">
        <f>SUM(P374:P377)</f>
        <v>0</v>
      </c>
    </row>
    <row r="379" spans="1:16" x14ac:dyDescent="0.25">
      <c r="A379" s="23">
        <v>30763</v>
      </c>
      <c r="B379" s="13" t="s">
        <v>113</v>
      </c>
      <c r="C379" s="14" t="s">
        <v>160</v>
      </c>
      <c r="D379" s="15"/>
      <c r="E379" s="16" t="s">
        <v>158</v>
      </c>
      <c r="F379" s="63"/>
    </row>
    <row r="380" spans="1:16" x14ac:dyDescent="0.25">
      <c r="A380" s="23">
        <v>30664</v>
      </c>
      <c r="B380" s="13" t="s">
        <v>113</v>
      </c>
      <c r="C380" s="14" t="s">
        <v>160</v>
      </c>
      <c r="D380" s="15"/>
      <c r="E380" s="16" t="s">
        <v>161</v>
      </c>
      <c r="F380" s="63"/>
    </row>
    <row r="381" spans="1:16" x14ac:dyDescent="0.25">
      <c r="A381" s="23">
        <v>30621</v>
      </c>
      <c r="B381" s="13" t="s">
        <v>113</v>
      </c>
      <c r="C381" s="14" t="s">
        <v>160</v>
      </c>
      <c r="D381" s="15"/>
      <c r="E381" s="16" t="s">
        <v>204</v>
      </c>
      <c r="F381" s="63"/>
    </row>
    <row r="382" spans="1:16" x14ac:dyDescent="0.25">
      <c r="A382" s="12"/>
      <c r="B382" s="13" t="s">
        <v>113</v>
      </c>
      <c r="C382" s="14" t="s">
        <v>158</v>
      </c>
      <c r="D382" s="15"/>
      <c r="E382" s="16" t="s">
        <v>160</v>
      </c>
      <c r="F382" s="63"/>
    </row>
    <row r="383" spans="1:16" x14ac:dyDescent="0.25">
      <c r="A383" s="12"/>
      <c r="B383" s="13" t="s">
        <v>113</v>
      </c>
      <c r="C383" s="14" t="s">
        <v>158</v>
      </c>
      <c r="D383" s="15"/>
      <c r="E383" s="16" t="s">
        <v>161</v>
      </c>
      <c r="F383" s="63"/>
    </row>
    <row r="384" spans="1:16" x14ac:dyDescent="0.25">
      <c r="A384" s="12"/>
      <c r="B384" s="13" t="s">
        <v>113</v>
      </c>
      <c r="C384" s="14" t="s">
        <v>158</v>
      </c>
      <c r="D384" s="15"/>
      <c r="E384" s="16" t="s">
        <v>204</v>
      </c>
      <c r="F384" s="63"/>
    </row>
    <row r="385" spans="1:16" x14ac:dyDescent="0.25">
      <c r="A385" s="12"/>
      <c r="B385" s="13" t="s">
        <v>113</v>
      </c>
      <c r="C385" s="14" t="s">
        <v>161</v>
      </c>
      <c r="D385" s="15"/>
      <c r="E385" s="16" t="s">
        <v>160</v>
      </c>
      <c r="F385" s="63"/>
      <c r="G385" s="35" t="s">
        <v>97</v>
      </c>
      <c r="H385" s="35" t="s">
        <v>94</v>
      </c>
      <c r="I385" s="35" t="s">
        <v>95</v>
      </c>
      <c r="J385" s="35" t="s">
        <v>96</v>
      </c>
      <c r="K385" s="35" t="s">
        <v>97</v>
      </c>
      <c r="L385" s="35" t="s">
        <v>98</v>
      </c>
      <c r="M385" s="35" t="s">
        <v>42</v>
      </c>
      <c r="N385" s="35" t="s">
        <v>93</v>
      </c>
      <c r="O385" s="35" t="s">
        <v>99</v>
      </c>
      <c r="P385" s="35" t="s">
        <v>100</v>
      </c>
    </row>
    <row r="386" spans="1:16" x14ac:dyDescent="0.25">
      <c r="A386" s="12"/>
      <c r="B386" s="13" t="s">
        <v>113</v>
      </c>
      <c r="C386" s="14" t="s">
        <v>161</v>
      </c>
      <c r="D386" s="15"/>
      <c r="E386" s="16" t="s">
        <v>158</v>
      </c>
      <c r="F386" s="63"/>
      <c r="G386" s="9">
        <v>1</v>
      </c>
      <c r="H386" s="49" t="s">
        <v>204</v>
      </c>
      <c r="I386" s="9">
        <v>6</v>
      </c>
      <c r="J386" s="9">
        <v>3</v>
      </c>
      <c r="K386" s="9">
        <v>2</v>
      </c>
      <c r="L386" s="9">
        <v>1</v>
      </c>
      <c r="M386" s="9">
        <v>15</v>
      </c>
      <c r="N386" s="9">
        <v>12</v>
      </c>
      <c r="O386" s="9">
        <v>11</v>
      </c>
      <c r="P386" s="9">
        <f>M386-N386</f>
        <v>3</v>
      </c>
    </row>
    <row r="387" spans="1:16" x14ac:dyDescent="0.25">
      <c r="A387" s="12"/>
      <c r="B387" s="13" t="s">
        <v>113</v>
      </c>
      <c r="C387" s="14" t="s">
        <v>161</v>
      </c>
      <c r="D387" s="15"/>
      <c r="E387" s="16" t="s">
        <v>204</v>
      </c>
      <c r="F387" s="63"/>
      <c r="G387" s="9">
        <v>2</v>
      </c>
      <c r="H387" s="16" t="s">
        <v>158</v>
      </c>
      <c r="I387" s="9">
        <v>5</v>
      </c>
      <c r="J387" s="9">
        <v>2</v>
      </c>
      <c r="K387" s="9">
        <v>1</v>
      </c>
      <c r="L387" s="9">
        <v>2</v>
      </c>
      <c r="M387" s="9">
        <v>10</v>
      </c>
      <c r="N387" s="9">
        <v>10</v>
      </c>
      <c r="O387" s="9">
        <v>7</v>
      </c>
      <c r="P387" s="9">
        <f>M387-N387</f>
        <v>0</v>
      </c>
    </row>
    <row r="388" spans="1:16" x14ac:dyDescent="0.25">
      <c r="A388" s="17">
        <v>30740</v>
      </c>
      <c r="B388" s="13" t="s">
        <v>113</v>
      </c>
      <c r="C388" s="18" t="s">
        <v>204</v>
      </c>
      <c r="D388" s="19" t="s">
        <v>59</v>
      </c>
      <c r="E388" s="20" t="s">
        <v>160</v>
      </c>
      <c r="F388" s="63"/>
      <c r="G388" s="9">
        <v>3</v>
      </c>
      <c r="H388" s="16" t="s">
        <v>160</v>
      </c>
      <c r="I388" s="9">
        <v>5</v>
      </c>
      <c r="J388" s="9">
        <v>1</v>
      </c>
      <c r="K388" s="9">
        <v>3</v>
      </c>
      <c r="L388" s="9">
        <v>1</v>
      </c>
      <c r="M388" s="9">
        <v>11</v>
      </c>
      <c r="N388" s="9">
        <v>11</v>
      </c>
      <c r="O388" s="9">
        <v>6</v>
      </c>
      <c r="P388" s="9">
        <f>M388-N388</f>
        <v>0</v>
      </c>
    </row>
    <row r="389" spans="1:16" x14ac:dyDescent="0.25">
      <c r="A389" s="12"/>
      <c r="B389" s="13" t="s">
        <v>113</v>
      </c>
      <c r="C389" s="14" t="s">
        <v>204</v>
      </c>
      <c r="D389" s="15"/>
      <c r="E389" s="16" t="s">
        <v>158</v>
      </c>
      <c r="F389" s="63"/>
      <c r="G389" s="9">
        <v>4</v>
      </c>
      <c r="H389" s="10" t="s">
        <v>161</v>
      </c>
      <c r="I389" s="9">
        <v>6</v>
      </c>
      <c r="J389" s="9">
        <v>2</v>
      </c>
      <c r="K389" s="9">
        <v>0</v>
      </c>
      <c r="L389" s="9">
        <v>4</v>
      </c>
      <c r="M389" s="9">
        <v>12</v>
      </c>
      <c r="N389" s="9">
        <v>15</v>
      </c>
      <c r="O389" s="9">
        <v>6</v>
      </c>
      <c r="P389" s="9">
        <f>M389-N389</f>
        <v>-3</v>
      </c>
    </row>
    <row r="390" spans="1:16" x14ac:dyDescent="0.25">
      <c r="A390" s="12"/>
      <c r="B390" s="13" t="s">
        <v>113</v>
      </c>
      <c r="C390" s="14" t="s">
        <v>204</v>
      </c>
      <c r="D390" s="15"/>
      <c r="E390" s="16" t="s">
        <v>161</v>
      </c>
      <c r="F390" s="63"/>
      <c r="G390" s="9"/>
      <c r="H390" s="10"/>
      <c r="I390" s="9"/>
      <c r="J390" s="36">
        <f>SUM(J386:J389)</f>
        <v>8</v>
      </c>
      <c r="K390" s="36">
        <f>SUM(K386:K389)</f>
        <v>6</v>
      </c>
      <c r="L390" s="36">
        <f>SUM(L386:L389)</f>
        <v>8</v>
      </c>
      <c r="M390" s="36">
        <f>SUM(M386:M389)</f>
        <v>48</v>
      </c>
      <c r="N390" s="36">
        <f>SUM(N386:N389)</f>
        <v>48</v>
      </c>
      <c r="O390" s="11"/>
      <c r="P390" s="36">
        <f>SUM(P386:P389)</f>
        <v>0</v>
      </c>
    </row>
    <row r="391" spans="1:16" x14ac:dyDescent="0.25">
      <c r="A391" s="12"/>
      <c r="B391" s="13" t="s">
        <v>188</v>
      </c>
      <c r="C391" s="18" t="s">
        <v>106</v>
      </c>
      <c r="D391" s="19" t="s">
        <v>101</v>
      </c>
      <c r="E391" s="20" t="s">
        <v>110</v>
      </c>
      <c r="F391" s="63"/>
    </row>
    <row r="392" spans="1:16" x14ac:dyDescent="0.25">
      <c r="A392" s="12"/>
      <c r="B392" s="13" t="s">
        <v>188</v>
      </c>
      <c r="C392" s="18" t="s">
        <v>109</v>
      </c>
      <c r="D392" s="19" t="s">
        <v>46</v>
      </c>
      <c r="E392" s="20" t="s">
        <v>106</v>
      </c>
      <c r="F392" s="63"/>
    </row>
    <row r="393" spans="1:16" x14ac:dyDescent="0.25">
      <c r="A393" s="12"/>
      <c r="B393" s="13" t="s">
        <v>188</v>
      </c>
      <c r="C393" s="18" t="s">
        <v>106</v>
      </c>
      <c r="D393" s="19" t="s">
        <v>41</v>
      </c>
      <c r="E393" s="20" t="s">
        <v>194</v>
      </c>
      <c r="F393" s="63"/>
    </row>
    <row r="394" spans="1:16" x14ac:dyDescent="0.25">
      <c r="A394" s="12"/>
      <c r="B394" s="13" t="s">
        <v>188</v>
      </c>
      <c r="C394" s="18" t="s">
        <v>194</v>
      </c>
      <c r="D394" s="19" t="s">
        <v>111</v>
      </c>
      <c r="E394" s="20" t="s">
        <v>106</v>
      </c>
      <c r="F394" s="63"/>
    </row>
    <row r="395" spans="1:16" x14ac:dyDescent="0.25">
      <c r="A395" s="12"/>
      <c r="B395" s="13" t="s">
        <v>188</v>
      </c>
      <c r="C395" s="14" t="s">
        <v>110</v>
      </c>
      <c r="D395" s="15"/>
      <c r="E395" s="16" t="s">
        <v>106</v>
      </c>
      <c r="F395" s="63"/>
    </row>
    <row r="396" spans="1:16" x14ac:dyDescent="0.25">
      <c r="A396" s="12"/>
      <c r="B396" s="13" t="s">
        <v>188</v>
      </c>
      <c r="C396" s="14" t="s">
        <v>106</v>
      </c>
      <c r="D396" s="15"/>
      <c r="E396" s="16" t="s">
        <v>109</v>
      </c>
      <c r="F396" s="63"/>
    </row>
    <row r="397" spans="1:16" x14ac:dyDescent="0.25">
      <c r="A397" s="12"/>
      <c r="B397" s="13" t="s">
        <v>188</v>
      </c>
      <c r="C397" s="14" t="s">
        <v>194</v>
      </c>
      <c r="D397" s="15"/>
      <c r="E397" s="16" t="s">
        <v>109</v>
      </c>
      <c r="F397" s="63"/>
      <c r="G397" s="35" t="s">
        <v>218</v>
      </c>
      <c r="H397" s="35" t="s">
        <v>94</v>
      </c>
      <c r="I397" s="35" t="s">
        <v>95</v>
      </c>
      <c r="J397" s="35" t="s">
        <v>96</v>
      </c>
      <c r="K397" s="35" t="s">
        <v>97</v>
      </c>
      <c r="L397" s="35" t="s">
        <v>98</v>
      </c>
      <c r="M397" s="35" t="s">
        <v>42</v>
      </c>
      <c r="N397" s="35" t="s">
        <v>93</v>
      </c>
      <c r="O397" s="35" t="s">
        <v>99</v>
      </c>
      <c r="P397" s="35" t="s">
        <v>100</v>
      </c>
    </row>
    <row r="398" spans="1:16" x14ac:dyDescent="0.25">
      <c r="A398" s="12"/>
      <c r="B398" s="13" t="s">
        <v>188</v>
      </c>
      <c r="C398" s="14" t="s">
        <v>194</v>
      </c>
      <c r="D398" s="15"/>
      <c r="E398" s="16" t="s">
        <v>110</v>
      </c>
      <c r="F398" s="63"/>
      <c r="G398" s="9">
        <v>1</v>
      </c>
      <c r="H398" s="49" t="s">
        <v>106</v>
      </c>
      <c r="I398" s="9">
        <v>5</v>
      </c>
      <c r="J398" s="9">
        <v>4</v>
      </c>
      <c r="K398" s="9">
        <v>0</v>
      </c>
      <c r="L398" s="9">
        <v>1</v>
      </c>
      <c r="M398" s="9">
        <v>16</v>
      </c>
      <c r="N398" s="9">
        <v>4</v>
      </c>
      <c r="O398" s="9">
        <v>12</v>
      </c>
      <c r="P398" s="9">
        <f>M398-N398</f>
        <v>12</v>
      </c>
    </row>
    <row r="399" spans="1:16" x14ac:dyDescent="0.25">
      <c r="A399" s="12"/>
      <c r="B399" s="13" t="s">
        <v>188</v>
      </c>
      <c r="C399" s="14" t="s">
        <v>109</v>
      </c>
      <c r="D399" s="15"/>
      <c r="E399" s="16" t="s">
        <v>194</v>
      </c>
      <c r="F399" s="63"/>
      <c r="G399" s="9">
        <v>2</v>
      </c>
      <c r="H399" s="64" t="s">
        <v>109</v>
      </c>
      <c r="I399" s="9">
        <v>6</v>
      </c>
      <c r="J399" s="9">
        <v>3</v>
      </c>
      <c r="K399" s="9">
        <v>1</v>
      </c>
      <c r="L399" s="9">
        <v>2</v>
      </c>
      <c r="M399" s="9">
        <v>19</v>
      </c>
      <c r="N399" s="9">
        <v>14</v>
      </c>
      <c r="O399" s="9">
        <v>10</v>
      </c>
      <c r="P399" s="9">
        <f>M399-N399</f>
        <v>5</v>
      </c>
    </row>
    <row r="400" spans="1:16" x14ac:dyDescent="0.25">
      <c r="A400" s="12"/>
      <c r="B400" s="13" t="s">
        <v>188</v>
      </c>
      <c r="C400" s="14" t="s">
        <v>109</v>
      </c>
      <c r="D400" s="15"/>
      <c r="E400" s="16" t="s">
        <v>110</v>
      </c>
      <c r="F400" s="63"/>
      <c r="G400" s="9">
        <v>3</v>
      </c>
      <c r="H400" s="16" t="s">
        <v>110</v>
      </c>
      <c r="I400" s="9">
        <v>5</v>
      </c>
      <c r="J400" s="9">
        <v>2</v>
      </c>
      <c r="K400" s="9">
        <v>1</v>
      </c>
      <c r="L400" s="9">
        <v>2</v>
      </c>
      <c r="M400" s="9">
        <v>10</v>
      </c>
      <c r="N400" s="9">
        <v>12</v>
      </c>
      <c r="O400" s="9">
        <v>7</v>
      </c>
      <c r="P400" s="9">
        <f>M400-N400</f>
        <v>-2</v>
      </c>
    </row>
    <row r="401" spans="1:16" x14ac:dyDescent="0.25">
      <c r="A401" s="12"/>
      <c r="B401" s="13" t="s">
        <v>188</v>
      </c>
      <c r="C401" s="14" t="s">
        <v>110</v>
      </c>
      <c r="D401" s="15"/>
      <c r="E401" s="16" t="s">
        <v>194</v>
      </c>
      <c r="F401" s="63"/>
      <c r="G401" s="9">
        <v>4</v>
      </c>
      <c r="H401" s="10" t="s">
        <v>194</v>
      </c>
      <c r="I401" s="9">
        <v>6</v>
      </c>
      <c r="J401" s="9">
        <v>0</v>
      </c>
      <c r="K401" s="9">
        <v>2</v>
      </c>
      <c r="L401" s="9">
        <v>4</v>
      </c>
      <c r="M401" s="9">
        <v>4</v>
      </c>
      <c r="N401" s="9">
        <v>19</v>
      </c>
      <c r="O401" s="9">
        <v>2</v>
      </c>
      <c r="P401" s="9">
        <f>M401-N401</f>
        <v>-15</v>
      </c>
    </row>
    <row r="402" spans="1:16" x14ac:dyDescent="0.25">
      <c r="A402" s="12"/>
      <c r="B402" s="13" t="s">
        <v>188</v>
      </c>
      <c r="C402" s="14" t="s">
        <v>110</v>
      </c>
      <c r="D402" s="15"/>
      <c r="E402" s="16" t="s">
        <v>109</v>
      </c>
      <c r="F402" s="63"/>
      <c r="G402" s="9"/>
      <c r="H402" s="10"/>
      <c r="I402" s="9"/>
      <c r="J402" s="36">
        <f>SUM(J398:J401)</f>
        <v>9</v>
      </c>
      <c r="K402" s="36">
        <f>SUM(K398:K401)</f>
        <v>4</v>
      </c>
      <c r="L402" s="36">
        <f>SUM(L398:L401)</f>
        <v>9</v>
      </c>
      <c r="M402" s="36">
        <f>SUM(M398:M401)</f>
        <v>49</v>
      </c>
      <c r="N402" s="36">
        <f>SUM(N398:N401)</f>
        <v>49</v>
      </c>
      <c r="O402" s="11"/>
      <c r="P402" s="36">
        <f>SUM(P398:P401)</f>
        <v>0</v>
      </c>
    </row>
    <row r="403" spans="1:16" x14ac:dyDescent="0.25">
      <c r="A403" s="12"/>
      <c r="B403" s="13" t="s">
        <v>123</v>
      </c>
      <c r="C403" s="14" t="s">
        <v>85</v>
      </c>
      <c r="D403" s="15"/>
      <c r="E403" s="16" t="s">
        <v>86</v>
      </c>
      <c r="F403" s="63"/>
    </row>
    <row r="404" spans="1:16" x14ac:dyDescent="0.25">
      <c r="A404" s="12"/>
      <c r="B404" s="13" t="s">
        <v>123</v>
      </c>
      <c r="C404" s="14" t="s">
        <v>85</v>
      </c>
      <c r="D404" s="15"/>
      <c r="E404" s="16" t="s">
        <v>219</v>
      </c>
      <c r="F404" s="63"/>
    </row>
    <row r="405" spans="1:16" x14ac:dyDescent="0.25">
      <c r="A405" s="12"/>
      <c r="B405" s="13" t="s">
        <v>123</v>
      </c>
      <c r="C405" s="14" t="s">
        <v>85</v>
      </c>
      <c r="D405" s="15"/>
      <c r="E405" s="16" t="s">
        <v>89</v>
      </c>
      <c r="F405" s="63"/>
    </row>
    <row r="406" spans="1:16" x14ac:dyDescent="0.25">
      <c r="A406" s="12"/>
      <c r="B406" s="13" t="s">
        <v>123</v>
      </c>
      <c r="C406" s="14" t="s">
        <v>86</v>
      </c>
      <c r="D406" s="15"/>
      <c r="E406" s="16" t="s">
        <v>85</v>
      </c>
      <c r="F406" s="63"/>
    </row>
    <row r="407" spans="1:16" x14ac:dyDescent="0.25">
      <c r="A407" s="12"/>
      <c r="B407" s="13" t="s">
        <v>123</v>
      </c>
      <c r="C407" s="14" t="s">
        <v>86</v>
      </c>
      <c r="D407" s="15"/>
      <c r="E407" s="16" t="s">
        <v>219</v>
      </c>
      <c r="F407" s="63"/>
    </row>
    <row r="408" spans="1:16" x14ac:dyDescent="0.25">
      <c r="A408" s="12"/>
      <c r="B408" s="13" t="s">
        <v>123</v>
      </c>
      <c r="C408" s="14" t="s">
        <v>86</v>
      </c>
      <c r="D408" s="15"/>
      <c r="E408" s="16" t="s">
        <v>89</v>
      </c>
      <c r="F408" s="63"/>
    </row>
    <row r="409" spans="1:16" x14ac:dyDescent="0.25">
      <c r="A409" s="12"/>
      <c r="B409" s="13" t="s">
        <v>123</v>
      </c>
      <c r="C409" s="14" t="s">
        <v>219</v>
      </c>
      <c r="D409" s="15"/>
      <c r="E409" s="16" t="s">
        <v>85</v>
      </c>
      <c r="F409" s="63"/>
      <c r="G409" s="35" t="s">
        <v>42</v>
      </c>
      <c r="H409" s="35" t="s">
        <v>94</v>
      </c>
      <c r="I409" s="35" t="s">
        <v>95</v>
      </c>
      <c r="J409" s="35" t="s">
        <v>96</v>
      </c>
      <c r="K409" s="35" t="s">
        <v>97</v>
      </c>
      <c r="L409" s="35" t="s">
        <v>98</v>
      </c>
      <c r="M409" s="35" t="s">
        <v>42</v>
      </c>
      <c r="N409" s="35" t="s">
        <v>93</v>
      </c>
      <c r="O409" s="35" t="s">
        <v>99</v>
      </c>
      <c r="P409" s="35" t="s">
        <v>100</v>
      </c>
    </row>
    <row r="410" spans="1:16" x14ac:dyDescent="0.25">
      <c r="A410" s="12"/>
      <c r="B410" s="13" t="s">
        <v>123</v>
      </c>
      <c r="C410" s="14" t="s">
        <v>219</v>
      </c>
      <c r="D410" s="15"/>
      <c r="E410" s="16" t="s">
        <v>86</v>
      </c>
      <c r="F410" s="63"/>
      <c r="G410" s="9">
        <v>1</v>
      </c>
      <c r="H410" s="49" t="s">
        <v>85</v>
      </c>
      <c r="I410" s="9">
        <v>6</v>
      </c>
      <c r="J410" s="9">
        <v>4</v>
      </c>
      <c r="K410" s="9">
        <v>2</v>
      </c>
      <c r="L410" s="9">
        <v>0</v>
      </c>
      <c r="M410" s="9">
        <v>21</v>
      </c>
      <c r="N410" s="9">
        <v>5</v>
      </c>
      <c r="O410" s="9">
        <v>14</v>
      </c>
      <c r="P410" s="9">
        <f>M410-N410</f>
        <v>16</v>
      </c>
    </row>
    <row r="411" spans="1:16" x14ac:dyDescent="0.25">
      <c r="A411" s="12"/>
      <c r="B411" s="13" t="s">
        <v>123</v>
      </c>
      <c r="C411" s="14" t="s">
        <v>219</v>
      </c>
      <c r="D411" s="15"/>
      <c r="E411" s="16" t="s">
        <v>89</v>
      </c>
      <c r="F411" s="63"/>
      <c r="G411" s="9">
        <v>2</v>
      </c>
      <c r="H411" s="64" t="s">
        <v>89</v>
      </c>
      <c r="I411" s="9">
        <v>5</v>
      </c>
      <c r="J411" s="9">
        <v>3</v>
      </c>
      <c r="K411" s="9">
        <v>2</v>
      </c>
      <c r="L411" s="9">
        <v>0</v>
      </c>
      <c r="M411" s="9">
        <v>14</v>
      </c>
      <c r="N411" s="9">
        <v>7</v>
      </c>
      <c r="O411" s="9">
        <v>11</v>
      </c>
      <c r="P411" s="9">
        <f>M411-N411</f>
        <v>7</v>
      </c>
    </row>
    <row r="412" spans="1:16" x14ac:dyDescent="0.25">
      <c r="A412" s="12"/>
      <c r="B412" s="13" t="s">
        <v>123</v>
      </c>
      <c r="C412" s="14" t="s">
        <v>89</v>
      </c>
      <c r="D412" s="15"/>
      <c r="E412" s="16" t="s">
        <v>85</v>
      </c>
      <c r="F412" s="63"/>
      <c r="G412" s="9">
        <v>3</v>
      </c>
      <c r="H412" s="16" t="s">
        <v>219</v>
      </c>
      <c r="I412" s="9">
        <v>5</v>
      </c>
      <c r="J412" s="9">
        <v>0</v>
      </c>
      <c r="K412" s="9">
        <v>2</v>
      </c>
      <c r="L412" s="9">
        <v>3</v>
      </c>
      <c r="M412" s="9">
        <v>5</v>
      </c>
      <c r="N412" s="9">
        <v>18</v>
      </c>
      <c r="O412" s="9">
        <v>2</v>
      </c>
      <c r="P412" s="9">
        <f>M412-N412</f>
        <v>-13</v>
      </c>
    </row>
    <row r="413" spans="1:16" x14ac:dyDescent="0.25">
      <c r="A413" s="12"/>
      <c r="B413" s="13" t="s">
        <v>123</v>
      </c>
      <c r="C413" s="14" t="s">
        <v>89</v>
      </c>
      <c r="D413" s="15"/>
      <c r="E413" s="16" t="s">
        <v>86</v>
      </c>
      <c r="F413" s="63"/>
      <c r="G413" s="9">
        <v>4</v>
      </c>
      <c r="H413" s="10" t="s">
        <v>86</v>
      </c>
      <c r="I413" s="9">
        <v>6</v>
      </c>
      <c r="J413" s="9">
        <v>0</v>
      </c>
      <c r="K413" s="9">
        <v>2</v>
      </c>
      <c r="L413" s="9">
        <v>4</v>
      </c>
      <c r="M413" s="9">
        <v>7</v>
      </c>
      <c r="N413" s="9">
        <v>17</v>
      </c>
      <c r="O413" s="9">
        <v>2</v>
      </c>
      <c r="P413" s="9">
        <f>M413-N413</f>
        <v>-10</v>
      </c>
    </row>
    <row r="414" spans="1:16" x14ac:dyDescent="0.25">
      <c r="A414" s="12"/>
      <c r="B414" s="13" t="s">
        <v>123</v>
      </c>
      <c r="C414" s="14" t="s">
        <v>89</v>
      </c>
      <c r="D414" s="15"/>
      <c r="E414" s="16" t="s">
        <v>219</v>
      </c>
      <c r="F414" s="63"/>
      <c r="G414" s="9"/>
      <c r="H414" s="10"/>
      <c r="I414" s="9"/>
      <c r="J414" s="36">
        <f>SUM(J410:J413)</f>
        <v>7</v>
      </c>
      <c r="K414" s="36">
        <f>SUM(K410:K413)</f>
        <v>8</v>
      </c>
      <c r="L414" s="36">
        <f>SUM(L410:L413)</f>
        <v>7</v>
      </c>
      <c r="M414" s="36">
        <f>SUM(M410:M413)</f>
        <v>47</v>
      </c>
      <c r="N414" s="36">
        <f>SUM(N410:N413)</f>
        <v>47</v>
      </c>
      <c r="O414" s="11"/>
      <c r="P414" s="36">
        <f>SUM(P410:P413)</f>
        <v>0</v>
      </c>
    </row>
    <row r="415" spans="1:16" x14ac:dyDescent="0.25">
      <c r="A415" s="12"/>
      <c r="B415" s="13" t="s">
        <v>132</v>
      </c>
      <c r="C415" s="18" t="s">
        <v>105</v>
      </c>
      <c r="D415" s="19" t="s">
        <v>92</v>
      </c>
      <c r="E415" s="20" t="s">
        <v>87</v>
      </c>
      <c r="F415" s="63"/>
    </row>
    <row r="416" spans="1:16" x14ac:dyDescent="0.25">
      <c r="A416" s="12"/>
      <c r="B416" s="13" t="s">
        <v>132</v>
      </c>
      <c r="C416" s="18" t="s">
        <v>105</v>
      </c>
      <c r="D416" s="19" t="s">
        <v>88</v>
      </c>
      <c r="E416" s="20" t="s">
        <v>107</v>
      </c>
      <c r="F416" s="63"/>
    </row>
    <row r="417" spans="1:16" x14ac:dyDescent="0.25">
      <c r="A417" s="12"/>
      <c r="B417" s="13" t="s">
        <v>132</v>
      </c>
      <c r="C417" s="14" t="s">
        <v>105</v>
      </c>
      <c r="D417" s="15"/>
      <c r="E417" s="16" t="s">
        <v>180</v>
      </c>
      <c r="F417" s="63"/>
    </row>
    <row r="418" spans="1:16" x14ac:dyDescent="0.25">
      <c r="A418" s="23">
        <v>30605</v>
      </c>
      <c r="B418" s="13" t="s">
        <v>132</v>
      </c>
      <c r="C418" s="18" t="s">
        <v>87</v>
      </c>
      <c r="D418" s="19" t="s">
        <v>111</v>
      </c>
      <c r="E418" s="20" t="s">
        <v>105</v>
      </c>
      <c r="F418" s="63"/>
    </row>
    <row r="419" spans="1:16" x14ac:dyDescent="0.25">
      <c r="A419" s="17">
        <v>30742</v>
      </c>
      <c r="B419" s="13" t="s">
        <v>132</v>
      </c>
      <c r="C419" s="18" t="s">
        <v>87</v>
      </c>
      <c r="D419" s="19" t="s">
        <v>90</v>
      </c>
      <c r="E419" s="20" t="s">
        <v>107</v>
      </c>
      <c r="F419" s="63"/>
    </row>
    <row r="420" spans="1:16" x14ac:dyDescent="0.25">
      <c r="A420" s="17">
        <v>30650</v>
      </c>
      <c r="B420" s="13" t="s">
        <v>132</v>
      </c>
      <c r="C420" s="18" t="s">
        <v>87</v>
      </c>
      <c r="D420" s="19" t="s">
        <v>88</v>
      </c>
      <c r="E420" s="20" t="s">
        <v>180</v>
      </c>
      <c r="F420" s="63"/>
    </row>
    <row r="421" spans="1:16" x14ac:dyDescent="0.25">
      <c r="A421" s="12"/>
      <c r="B421" s="13" t="s">
        <v>132</v>
      </c>
      <c r="C421" s="18" t="s">
        <v>107</v>
      </c>
      <c r="D421" s="19" t="s">
        <v>220</v>
      </c>
      <c r="E421" s="20" t="s">
        <v>105</v>
      </c>
      <c r="F421" s="63"/>
      <c r="G421" s="35" t="s">
        <v>193</v>
      </c>
      <c r="H421" s="35" t="s">
        <v>94</v>
      </c>
      <c r="I421" s="35" t="s">
        <v>95</v>
      </c>
      <c r="J421" s="35" t="s">
        <v>96</v>
      </c>
      <c r="K421" s="35" t="s">
        <v>97</v>
      </c>
      <c r="L421" s="35" t="s">
        <v>98</v>
      </c>
      <c r="M421" s="35" t="s">
        <v>42</v>
      </c>
      <c r="N421" s="35" t="s">
        <v>93</v>
      </c>
      <c r="O421" s="35" t="s">
        <v>99</v>
      </c>
      <c r="P421" s="35" t="s">
        <v>100</v>
      </c>
    </row>
    <row r="422" spans="1:16" x14ac:dyDescent="0.25">
      <c r="A422" s="12"/>
      <c r="B422" s="13" t="s">
        <v>132</v>
      </c>
      <c r="C422" s="18" t="s">
        <v>107</v>
      </c>
      <c r="D422" s="19" t="s">
        <v>84</v>
      </c>
      <c r="E422" s="20" t="s">
        <v>87</v>
      </c>
      <c r="F422" s="63"/>
      <c r="G422" s="9">
        <v>1</v>
      </c>
      <c r="H422" s="49" t="s">
        <v>105</v>
      </c>
      <c r="I422" s="9">
        <v>6</v>
      </c>
      <c r="J422" s="9">
        <v>5</v>
      </c>
      <c r="K422" s="9">
        <v>0</v>
      </c>
      <c r="L422" s="9">
        <v>1</v>
      </c>
      <c r="M422" s="9">
        <v>16</v>
      </c>
      <c r="N422" s="9">
        <v>2</v>
      </c>
      <c r="O422" s="9">
        <v>15</v>
      </c>
      <c r="P422" s="9">
        <f>M422-N422</f>
        <v>14</v>
      </c>
    </row>
    <row r="423" spans="1:16" x14ac:dyDescent="0.25">
      <c r="A423" s="12"/>
      <c r="B423" s="13" t="s">
        <v>132</v>
      </c>
      <c r="C423" s="18" t="s">
        <v>107</v>
      </c>
      <c r="D423" s="19" t="s">
        <v>55</v>
      </c>
      <c r="E423" s="20" t="s">
        <v>180</v>
      </c>
      <c r="F423" s="63"/>
      <c r="G423" s="9">
        <v>2</v>
      </c>
      <c r="H423" s="64" t="s">
        <v>180</v>
      </c>
      <c r="I423" s="9">
        <v>6</v>
      </c>
      <c r="J423" s="9">
        <v>2</v>
      </c>
      <c r="K423" s="9">
        <v>2</v>
      </c>
      <c r="L423" s="9">
        <v>2</v>
      </c>
      <c r="M423" s="9">
        <v>9</v>
      </c>
      <c r="N423" s="9">
        <v>8</v>
      </c>
      <c r="O423" s="9">
        <v>8</v>
      </c>
      <c r="P423" s="9">
        <f>M423-N423</f>
        <v>1</v>
      </c>
    </row>
    <row r="424" spans="1:16" x14ac:dyDescent="0.25">
      <c r="A424" s="12"/>
      <c r="B424" s="13" t="s">
        <v>132</v>
      </c>
      <c r="C424" s="14" t="s">
        <v>180</v>
      </c>
      <c r="D424" s="15"/>
      <c r="E424" s="16" t="s">
        <v>105</v>
      </c>
      <c r="F424" s="63"/>
      <c r="G424" s="9">
        <v>3</v>
      </c>
      <c r="H424" s="16" t="s">
        <v>87</v>
      </c>
      <c r="I424" s="9">
        <v>5</v>
      </c>
      <c r="J424" s="9">
        <v>1</v>
      </c>
      <c r="K424" s="9">
        <v>1</v>
      </c>
      <c r="L424" s="9">
        <v>3</v>
      </c>
      <c r="M424" s="9">
        <v>5</v>
      </c>
      <c r="N424" s="9">
        <v>10</v>
      </c>
      <c r="O424" s="9">
        <v>4</v>
      </c>
      <c r="P424" s="9">
        <f>M424-N424</f>
        <v>-5</v>
      </c>
    </row>
    <row r="425" spans="1:16" x14ac:dyDescent="0.25">
      <c r="A425" s="12"/>
      <c r="B425" s="13" t="s">
        <v>132</v>
      </c>
      <c r="C425" s="18" t="s">
        <v>180</v>
      </c>
      <c r="D425" s="19" t="s">
        <v>84</v>
      </c>
      <c r="E425" s="20" t="s">
        <v>87</v>
      </c>
      <c r="F425" s="63"/>
      <c r="G425" s="9">
        <v>4</v>
      </c>
      <c r="H425" s="10" t="s">
        <v>107</v>
      </c>
      <c r="I425" s="9">
        <v>5</v>
      </c>
      <c r="J425" s="9">
        <v>1</v>
      </c>
      <c r="K425" s="9">
        <v>1</v>
      </c>
      <c r="L425" s="9">
        <v>3</v>
      </c>
      <c r="M425" s="9">
        <v>5</v>
      </c>
      <c r="N425" s="9">
        <v>15</v>
      </c>
      <c r="O425" s="9">
        <v>4</v>
      </c>
      <c r="P425" s="9">
        <f>M425-N425</f>
        <v>-10</v>
      </c>
    </row>
    <row r="426" spans="1:16" x14ac:dyDescent="0.25">
      <c r="A426" s="12"/>
      <c r="B426" s="13" t="s">
        <v>132</v>
      </c>
      <c r="C426" s="18" t="s">
        <v>180</v>
      </c>
      <c r="D426" s="19" t="s">
        <v>185</v>
      </c>
      <c r="E426" s="20" t="s">
        <v>107</v>
      </c>
      <c r="F426" s="63"/>
      <c r="G426" s="9"/>
      <c r="H426" s="10"/>
      <c r="I426" s="9"/>
      <c r="J426" s="36">
        <f>SUM(J422:J425)</f>
        <v>9</v>
      </c>
      <c r="K426" s="36">
        <f>SUM(K422:K425)</f>
        <v>4</v>
      </c>
      <c r="L426" s="36">
        <f>SUM(L422:L425)</f>
        <v>9</v>
      </c>
      <c r="M426" s="36">
        <f>SUM(M422:M425)</f>
        <v>35</v>
      </c>
      <c r="N426" s="36">
        <f>SUM(N422:N425)</f>
        <v>35</v>
      </c>
      <c r="O426" s="11"/>
      <c r="P426" s="36">
        <f>SUM(P422:P425)</f>
        <v>0</v>
      </c>
    </row>
    <row r="427" spans="1:16" x14ac:dyDescent="0.25">
      <c r="A427" s="12"/>
      <c r="B427" s="13" t="s">
        <v>197</v>
      </c>
      <c r="C427" s="14" t="s">
        <v>221</v>
      </c>
      <c r="D427" s="15"/>
      <c r="E427" s="16" t="s">
        <v>127</v>
      </c>
      <c r="F427" s="63"/>
    </row>
    <row r="428" spans="1:16" x14ac:dyDescent="0.25">
      <c r="A428" s="12"/>
      <c r="B428" s="13" t="s">
        <v>197</v>
      </c>
      <c r="C428" s="14" t="s">
        <v>221</v>
      </c>
      <c r="D428" s="15"/>
      <c r="E428" s="16" t="s">
        <v>128</v>
      </c>
      <c r="F428" s="63"/>
    </row>
    <row r="429" spans="1:16" x14ac:dyDescent="0.25">
      <c r="A429" s="17">
        <v>30622</v>
      </c>
      <c r="B429" s="13" t="s">
        <v>197</v>
      </c>
      <c r="C429" s="18" t="s">
        <v>127</v>
      </c>
      <c r="D429" s="19" t="s">
        <v>40</v>
      </c>
      <c r="E429" s="20" t="s">
        <v>221</v>
      </c>
      <c r="F429" s="63"/>
    </row>
    <row r="430" spans="1:16" x14ac:dyDescent="0.25">
      <c r="A430" s="17">
        <v>30699</v>
      </c>
      <c r="B430" s="13" t="s">
        <v>197</v>
      </c>
      <c r="C430" s="18" t="s">
        <v>127</v>
      </c>
      <c r="D430" s="19" t="s">
        <v>138</v>
      </c>
      <c r="E430" s="20" t="s">
        <v>128</v>
      </c>
      <c r="F430" s="63"/>
    </row>
    <row r="431" spans="1:16" x14ac:dyDescent="0.25">
      <c r="A431" s="12"/>
      <c r="B431" s="13" t="s">
        <v>197</v>
      </c>
      <c r="C431" s="14" t="s">
        <v>128</v>
      </c>
      <c r="D431" s="15"/>
      <c r="E431" s="16" t="s">
        <v>221</v>
      </c>
      <c r="F431" s="63"/>
    </row>
    <row r="432" spans="1:16" x14ac:dyDescent="0.25">
      <c r="A432" s="23">
        <v>30629</v>
      </c>
      <c r="B432" s="13" t="s">
        <v>197</v>
      </c>
      <c r="C432" s="14" t="s">
        <v>128</v>
      </c>
      <c r="D432" s="15"/>
      <c r="E432" s="16" t="s">
        <v>127</v>
      </c>
      <c r="F432" s="63"/>
    </row>
    <row r="433" spans="1:16" x14ac:dyDescent="0.25">
      <c r="A433" s="12"/>
      <c r="B433" s="13" t="s">
        <v>197</v>
      </c>
      <c r="C433" s="18" t="s">
        <v>126</v>
      </c>
      <c r="D433" s="19" t="s">
        <v>90</v>
      </c>
      <c r="E433" s="20" t="s">
        <v>128</v>
      </c>
      <c r="F433" s="63"/>
      <c r="G433" s="35" t="s">
        <v>163</v>
      </c>
      <c r="H433" s="35" t="s">
        <v>94</v>
      </c>
      <c r="I433" s="35" t="s">
        <v>95</v>
      </c>
      <c r="J433" s="35" t="s">
        <v>96</v>
      </c>
      <c r="K433" s="35" t="s">
        <v>97</v>
      </c>
      <c r="L433" s="35" t="s">
        <v>98</v>
      </c>
      <c r="M433" s="35" t="s">
        <v>42</v>
      </c>
      <c r="N433" s="35" t="s">
        <v>93</v>
      </c>
      <c r="O433" s="35" t="s">
        <v>99</v>
      </c>
      <c r="P433" s="35" t="s">
        <v>100</v>
      </c>
    </row>
    <row r="434" spans="1:16" x14ac:dyDescent="0.25">
      <c r="A434" s="17">
        <v>30652</v>
      </c>
      <c r="B434" s="13" t="s">
        <v>197</v>
      </c>
      <c r="C434" s="18" t="s">
        <v>221</v>
      </c>
      <c r="D434" s="19" t="s">
        <v>84</v>
      </c>
      <c r="E434" s="20" t="s">
        <v>126</v>
      </c>
      <c r="F434" s="63"/>
      <c r="G434" s="9">
        <v>1</v>
      </c>
      <c r="H434" s="49" t="s">
        <v>127</v>
      </c>
      <c r="I434" s="9">
        <v>4</v>
      </c>
      <c r="J434" s="9">
        <v>4</v>
      </c>
      <c r="K434" s="9">
        <v>0</v>
      </c>
      <c r="L434" s="9">
        <v>0</v>
      </c>
      <c r="M434" s="9">
        <v>14</v>
      </c>
      <c r="N434" s="9">
        <v>0</v>
      </c>
      <c r="O434" s="9">
        <v>12</v>
      </c>
      <c r="P434" s="9">
        <f>M434-N434</f>
        <v>14</v>
      </c>
    </row>
    <row r="435" spans="1:16" x14ac:dyDescent="0.25">
      <c r="A435" s="17">
        <v>30720</v>
      </c>
      <c r="B435" s="13" t="s">
        <v>197</v>
      </c>
      <c r="C435" s="18" t="s">
        <v>127</v>
      </c>
      <c r="D435" s="19" t="s">
        <v>119</v>
      </c>
      <c r="E435" s="20" t="s">
        <v>126</v>
      </c>
      <c r="F435" s="63"/>
      <c r="G435" s="9">
        <v>2</v>
      </c>
      <c r="H435" s="64" t="s">
        <v>126</v>
      </c>
      <c r="I435" s="9">
        <v>5</v>
      </c>
      <c r="J435" s="9">
        <v>3</v>
      </c>
      <c r="K435" s="9">
        <v>0</v>
      </c>
      <c r="L435" s="9">
        <v>2</v>
      </c>
      <c r="M435" s="9">
        <v>10</v>
      </c>
      <c r="N435" s="9">
        <v>7</v>
      </c>
      <c r="O435" s="9">
        <v>9</v>
      </c>
      <c r="P435" s="9">
        <f>M435-N435</f>
        <v>3</v>
      </c>
    </row>
    <row r="436" spans="1:16" x14ac:dyDescent="0.25">
      <c r="A436" s="17">
        <v>30743</v>
      </c>
      <c r="B436" s="13" t="s">
        <v>197</v>
      </c>
      <c r="C436" s="18" t="s">
        <v>128</v>
      </c>
      <c r="D436" s="19" t="s">
        <v>92</v>
      </c>
      <c r="E436" s="20" t="s">
        <v>126</v>
      </c>
      <c r="F436" s="63"/>
      <c r="G436" s="9">
        <v>3</v>
      </c>
      <c r="H436" s="16" t="s">
        <v>128</v>
      </c>
      <c r="I436" s="9">
        <v>6</v>
      </c>
      <c r="J436" s="9">
        <v>2</v>
      </c>
      <c r="K436" s="9">
        <v>0</v>
      </c>
      <c r="L436" s="9">
        <v>4</v>
      </c>
      <c r="M436" s="9">
        <v>6</v>
      </c>
      <c r="N436" s="9">
        <v>12</v>
      </c>
      <c r="O436" s="9">
        <v>6</v>
      </c>
      <c r="P436" s="9">
        <f>M436-N436</f>
        <v>-6</v>
      </c>
    </row>
    <row r="437" spans="1:16" x14ac:dyDescent="0.25">
      <c r="A437" s="17">
        <v>30749</v>
      </c>
      <c r="B437" s="13" t="s">
        <v>197</v>
      </c>
      <c r="C437" s="18" t="s">
        <v>126</v>
      </c>
      <c r="D437" s="19" t="s">
        <v>30</v>
      </c>
      <c r="E437" s="20" t="s">
        <v>221</v>
      </c>
      <c r="F437" s="63"/>
      <c r="G437" s="9">
        <v>4</v>
      </c>
      <c r="H437" s="10" t="s">
        <v>221</v>
      </c>
      <c r="I437" s="9">
        <v>5</v>
      </c>
      <c r="J437" s="9">
        <v>1</v>
      </c>
      <c r="K437" s="9">
        <v>0</v>
      </c>
      <c r="L437" s="9">
        <v>4</v>
      </c>
      <c r="M437" s="9">
        <v>4</v>
      </c>
      <c r="N437" s="9">
        <v>14</v>
      </c>
      <c r="O437" s="9">
        <v>3</v>
      </c>
      <c r="P437" s="9">
        <f>M437-N437</f>
        <v>-10</v>
      </c>
    </row>
    <row r="438" spans="1:16" x14ac:dyDescent="0.25">
      <c r="A438" s="19" t="s">
        <v>181</v>
      </c>
      <c r="B438" s="13" t="s">
        <v>197</v>
      </c>
      <c r="C438" s="18" t="s">
        <v>126</v>
      </c>
      <c r="D438" s="19" t="s">
        <v>181</v>
      </c>
      <c r="E438" s="20" t="s">
        <v>127</v>
      </c>
      <c r="F438" s="63"/>
      <c r="G438" s="9"/>
      <c r="H438" s="10"/>
      <c r="I438" s="9"/>
      <c r="J438" s="36">
        <f>SUM(J434:J437)</f>
        <v>10</v>
      </c>
      <c r="K438" s="36">
        <f>SUM(K434:K437)</f>
        <v>0</v>
      </c>
      <c r="L438" s="36">
        <f>SUM(L434:L437)</f>
        <v>10</v>
      </c>
      <c r="M438" s="65">
        <f>SUM(M434:M437)</f>
        <v>34</v>
      </c>
      <c r="N438" s="65">
        <f>SUM(N434:N437)</f>
        <v>33</v>
      </c>
      <c r="O438" s="9"/>
      <c r="P438" s="65">
        <f>SUM(P434:P437)</f>
        <v>1</v>
      </c>
    </row>
    <row r="439" spans="1:16" x14ac:dyDescent="0.25">
      <c r="A439" s="17">
        <v>30782</v>
      </c>
      <c r="B439" s="13">
        <v>1</v>
      </c>
      <c r="C439" s="18" t="s">
        <v>126</v>
      </c>
      <c r="D439" s="19" t="s">
        <v>41</v>
      </c>
      <c r="E439" s="20" t="s">
        <v>215</v>
      </c>
      <c r="F439" s="63"/>
      <c r="G439" s="9"/>
      <c r="H439" s="10"/>
      <c r="I439" s="9"/>
      <c r="J439" s="9"/>
      <c r="K439" s="9"/>
      <c r="L439" s="9"/>
      <c r="M439" s="9"/>
      <c r="N439" s="9"/>
      <c r="O439" s="9"/>
      <c r="P439" s="9"/>
    </row>
    <row r="440" spans="1:16" x14ac:dyDescent="0.25">
      <c r="A440" s="12"/>
      <c r="B440" s="13">
        <v>1</v>
      </c>
      <c r="C440" s="18" t="s">
        <v>145</v>
      </c>
      <c r="D440" s="15"/>
      <c r="E440" s="20" t="s">
        <v>222</v>
      </c>
      <c r="F440" s="63"/>
      <c r="G440" s="9"/>
      <c r="H440" s="10"/>
      <c r="I440" s="9"/>
      <c r="J440" s="9"/>
      <c r="K440" s="9"/>
      <c r="L440" s="9"/>
      <c r="M440" s="9"/>
      <c r="N440" s="9"/>
      <c r="O440" s="9"/>
      <c r="P440" s="9"/>
    </row>
    <row r="441" spans="1:16" x14ac:dyDescent="0.25">
      <c r="A441" s="17">
        <v>30762</v>
      </c>
      <c r="B441" s="13">
        <v>1</v>
      </c>
      <c r="C441" s="18" t="s">
        <v>180</v>
      </c>
      <c r="D441" s="19" t="s">
        <v>92</v>
      </c>
      <c r="E441" s="20" t="s">
        <v>127</v>
      </c>
      <c r="F441" s="63"/>
      <c r="G441" s="9"/>
      <c r="H441" s="10"/>
      <c r="I441" s="9"/>
      <c r="J441" s="9"/>
      <c r="K441" s="9"/>
      <c r="L441" s="9"/>
      <c r="M441" s="9"/>
      <c r="N441" s="9"/>
      <c r="O441" s="9"/>
      <c r="P441" s="9"/>
    </row>
    <row r="442" spans="1:16" x14ac:dyDescent="0.25">
      <c r="A442" s="12"/>
      <c r="B442" s="13">
        <v>1</v>
      </c>
      <c r="C442" s="18" t="s">
        <v>85</v>
      </c>
      <c r="D442" s="15"/>
      <c r="E442" s="20" t="s">
        <v>214</v>
      </c>
      <c r="F442" s="63"/>
      <c r="G442" s="9"/>
      <c r="H442" s="10"/>
      <c r="I442" s="9"/>
      <c r="J442" s="9"/>
      <c r="K442" s="9"/>
      <c r="L442" s="9"/>
      <c r="M442" s="9"/>
      <c r="N442" s="9"/>
      <c r="O442" s="9"/>
      <c r="P442" s="9"/>
    </row>
    <row r="443" spans="1:16" x14ac:dyDescent="0.25">
      <c r="A443" s="12"/>
      <c r="B443" s="13">
        <v>1</v>
      </c>
      <c r="C443" s="18" t="s">
        <v>204</v>
      </c>
      <c r="D443" s="15"/>
      <c r="E443" s="20" t="s">
        <v>106</v>
      </c>
      <c r="F443" s="63"/>
      <c r="G443" s="9"/>
      <c r="H443" s="10"/>
      <c r="I443" s="9"/>
      <c r="J443" s="9"/>
      <c r="K443" s="9"/>
      <c r="L443" s="9"/>
      <c r="M443" s="9"/>
      <c r="N443" s="9"/>
      <c r="O443" s="9"/>
      <c r="P443" s="9"/>
    </row>
    <row r="444" spans="1:16" x14ac:dyDescent="0.25">
      <c r="A444" s="12"/>
      <c r="B444" s="13">
        <v>1</v>
      </c>
      <c r="C444" s="18" t="s">
        <v>198</v>
      </c>
      <c r="D444" s="15"/>
      <c r="E444" s="20" t="s">
        <v>105</v>
      </c>
      <c r="F444" s="63"/>
      <c r="G444" s="9"/>
      <c r="H444" s="10"/>
      <c r="I444" s="9"/>
      <c r="J444" s="9"/>
      <c r="K444" s="9"/>
      <c r="L444" s="9"/>
      <c r="M444" s="9"/>
      <c r="N444" s="9"/>
      <c r="O444" s="9"/>
      <c r="P444" s="9"/>
    </row>
    <row r="445" spans="1:16" x14ac:dyDescent="0.25">
      <c r="A445" s="12"/>
      <c r="B445" s="13">
        <v>1</v>
      </c>
      <c r="C445" s="18" t="s">
        <v>109</v>
      </c>
      <c r="D445" s="15"/>
      <c r="E445" s="20" t="s">
        <v>89</v>
      </c>
      <c r="F445" s="63"/>
      <c r="G445" s="9"/>
      <c r="H445" s="10"/>
      <c r="I445" s="9"/>
      <c r="J445" s="9"/>
      <c r="K445" s="9"/>
      <c r="L445" s="9"/>
      <c r="M445" s="9"/>
      <c r="N445" s="9"/>
      <c r="O445" s="9"/>
      <c r="P445" s="9"/>
    </row>
    <row r="446" spans="1:16" x14ac:dyDescent="0.25">
      <c r="A446" s="12"/>
      <c r="B446" s="13">
        <v>1</v>
      </c>
      <c r="C446" s="18" t="s">
        <v>140</v>
      </c>
      <c r="D446" s="15"/>
      <c r="E446" s="20" t="s">
        <v>203</v>
      </c>
      <c r="F446" s="63"/>
      <c r="G446" s="9"/>
      <c r="H446" s="10"/>
      <c r="I446" s="9"/>
      <c r="J446" s="9"/>
      <c r="K446" s="9"/>
      <c r="L446" s="9"/>
      <c r="M446" s="9"/>
      <c r="N446" s="9"/>
      <c r="O446" s="9"/>
      <c r="P446" s="9"/>
    </row>
    <row r="447" spans="1:16" x14ac:dyDescent="0.25">
      <c r="A447" s="17">
        <v>30788</v>
      </c>
      <c r="B447" s="13">
        <v>2</v>
      </c>
      <c r="C447" s="18" t="s">
        <v>126</v>
      </c>
      <c r="D447" s="19" t="s">
        <v>41</v>
      </c>
      <c r="E447" s="20" t="s">
        <v>127</v>
      </c>
      <c r="F447" s="63"/>
      <c r="G447" s="9"/>
      <c r="H447" s="10"/>
      <c r="I447" s="9"/>
      <c r="J447" s="9"/>
      <c r="K447" s="9"/>
      <c r="L447" s="9"/>
      <c r="M447" s="9"/>
      <c r="N447" s="9"/>
      <c r="O447" s="9"/>
      <c r="P447" s="9"/>
    </row>
    <row r="448" spans="1:16" x14ac:dyDescent="0.25">
      <c r="A448" s="28">
        <v>30789</v>
      </c>
      <c r="B448" s="29" t="s">
        <v>56</v>
      </c>
      <c r="C448" s="30" t="s">
        <v>105</v>
      </c>
      <c r="D448" s="31" t="s">
        <v>138</v>
      </c>
      <c r="E448" s="32" t="s">
        <v>106</v>
      </c>
      <c r="F448" s="63"/>
      <c r="G448" s="9"/>
      <c r="H448" s="10"/>
      <c r="I448" s="9"/>
      <c r="J448" s="9"/>
      <c r="K448" s="9"/>
      <c r="L448" s="9"/>
      <c r="M448" s="9"/>
      <c r="N448" s="9"/>
      <c r="O448" s="9"/>
      <c r="P448" s="9"/>
    </row>
    <row r="449" spans="1:16" x14ac:dyDescent="0.25">
      <c r="A449" s="12"/>
      <c r="B449" s="13">
        <v>2</v>
      </c>
      <c r="C449" s="14"/>
      <c r="D449" s="15"/>
      <c r="E449" s="16"/>
      <c r="F449" s="63"/>
      <c r="G449" s="9"/>
      <c r="H449" s="10"/>
      <c r="I449" s="9"/>
      <c r="J449" s="9"/>
      <c r="K449" s="9"/>
      <c r="L449" s="9"/>
      <c r="M449" s="9"/>
      <c r="N449" s="9"/>
      <c r="O449" s="9"/>
      <c r="P449" s="9"/>
    </row>
    <row r="450" spans="1:16" x14ac:dyDescent="0.25">
      <c r="A450" s="12"/>
      <c r="B450" s="13">
        <v>2</v>
      </c>
      <c r="C450" s="14"/>
      <c r="D450" s="15"/>
      <c r="E450" s="16"/>
      <c r="F450" s="63"/>
      <c r="G450" s="9"/>
      <c r="H450" s="10"/>
      <c r="I450" s="9"/>
      <c r="J450" s="9"/>
      <c r="K450" s="9"/>
      <c r="L450" s="9"/>
      <c r="M450" s="9"/>
      <c r="N450" s="9"/>
      <c r="O450" s="9"/>
      <c r="P450" s="9"/>
    </row>
    <row r="451" spans="1:16" x14ac:dyDescent="0.25">
      <c r="A451" s="17">
        <v>30802</v>
      </c>
      <c r="B451" s="13" t="s">
        <v>39</v>
      </c>
      <c r="C451" s="18" t="s">
        <v>126</v>
      </c>
      <c r="D451" s="19" t="s">
        <v>57</v>
      </c>
      <c r="E451" s="20" t="s">
        <v>85</v>
      </c>
      <c r="F451" s="63"/>
      <c r="G451" s="9"/>
      <c r="H451" s="10"/>
      <c r="I451" s="9"/>
      <c r="J451" s="9"/>
      <c r="K451" s="9"/>
      <c r="L451" s="9"/>
      <c r="M451" s="9"/>
      <c r="N451" s="9"/>
      <c r="O451" s="9"/>
      <c r="P451" s="9"/>
    </row>
    <row r="452" spans="1:16" x14ac:dyDescent="0.25">
      <c r="A452" s="66"/>
      <c r="B452" s="13" t="s">
        <v>39</v>
      </c>
      <c r="C452" s="18" t="s">
        <v>105</v>
      </c>
      <c r="D452" s="11"/>
      <c r="E452" s="20" t="s">
        <v>145</v>
      </c>
      <c r="F452" s="63"/>
      <c r="G452" s="9"/>
      <c r="H452" s="10"/>
      <c r="I452" s="9"/>
      <c r="J452" s="9"/>
      <c r="K452" s="9"/>
      <c r="L452" s="9"/>
      <c r="M452" s="9"/>
      <c r="N452" s="9"/>
      <c r="O452" s="9"/>
      <c r="P452" s="9"/>
    </row>
    <row r="453" spans="1:16" x14ac:dyDescent="0.25">
      <c r="A453" s="17">
        <v>30803</v>
      </c>
      <c r="B453" s="13" t="s">
        <v>42</v>
      </c>
      <c r="C453" s="22" t="s">
        <v>105</v>
      </c>
      <c r="D453" s="19" t="s">
        <v>41</v>
      </c>
      <c r="E453" s="20" t="s">
        <v>85</v>
      </c>
      <c r="F453" s="63"/>
      <c r="G453" s="9"/>
      <c r="H453" s="10"/>
      <c r="I453" s="9"/>
      <c r="J453" s="9"/>
      <c r="K453" s="9"/>
      <c r="L453" s="9"/>
      <c r="M453" s="9"/>
      <c r="N453" s="9"/>
      <c r="O453" s="9"/>
      <c r="P453" s="9"/>
    </row>
    <row r="454" spans="1:16" x14ac:dyDescent="0.25">
      <c r="A454" s="23"/>
      <c r="B454" s="24"/>
      <c r="C454" s="25"/>
      <c r="D454" s="26" t="s">
        <v>223</v>
      </c>
      <c r="E454" s="27"/>
      <c r="F454" s="63"/>
      <c r="G454" s="9"/>
      <c r="H454" s="10"/>
      <c r="I454" s="9"/>
      <c r="J454" s="9"/>
      <c r="K454" s="9"/>
      <c r="L454" s="9"/>
      <c r="M454" s="9"/>
      <c r="N454" s="9"/>
      <c r="O454" s="9"/>
      <c r="P454" s="9"/>
    </row>
    <row r="455" spans="1:16" x14ac:dyDescent="0.25">
      <c r="A455" s="6" t="s">
        <v>224</v>
      </c>
      <c r="B455" s="7" t="s">
        <v>209</v>
      </c>
      <c r="C455" s="7"/>
      <c r="D455" s="7"/>
      <c r="E455" s="7"/>
      <c r="F455" s="57"/>
    </row>
    <row r="456" spans="1:16" x14ac:dyDescent="0.25">
      <c r="A456" s="12"/>
      <c r="B456" s="13">
        <v>1</v>
      </c>
      <c r="C456" s="14"/>
      <c r="D456" s="15"/>
      <c r="E456" s="16"/>
    </row>
    <row r="457" spans="1:16" x14ac:dyDescent="0.25">
      <c r="A457" s="12"/>
      <c r="B457" s="13">
        <v>1</v>
      </c>
      <c r="C457" s="14"/>
      <c r="D457" s="15"/>
      <c r="E457" s="16"/>
    </row>
    <row r="458" spans="1:16" x14ac:dyDescent="0.25">
      <c r="A458" s="17">
        <v>31149</v>
      </c>
      <c r="B458" s="13">
        <v>1</v>
      </c>
      <c r="C458" s="18" t="s">
        <v>211</v>
      </c>
      <c r="D458" s="19" t="s">
        <v>92</v>
      </c>
      <c r="E458" s="20" t="s">
        <v>33</v>
      </c>
    </row>
    <row r="459" spans="1:16" x14ac:dyDescent="0.25">
      <c r="A459" s="58" t="s">
        <v>212</v>
      </c>
      <c r="B459" s="59">
        <v>1</v>
      </c>
      <c r="C459" s="60"/>
      <c r="D459" s="61"/>
      <c r="E459" s="62"/>
    </row>
    <row r="460" spans="1:16" x14ac:dyDescent="0.25">
      <c r="A460" s="17">
        <v>31162</v>
      </c>
      <c r="B460" s="13" t="s">
        <v>39</v>
      </c>
      <c r="C460" s="18" t="s">
        <v>225</v>
      </c>
      <c r="D460" s="19" t="s">
        <v>120</v>
      </c>
      <c r="E460" s="20" t="s">
        <v>33</v>
      </c>
    </row>
    <row r="461" spans="1:16" x14ac:dyDescent="0.25">
      <c r="A461" s="12"/>
      <c r="B461" s="13" t="s">
        <v>39</v>
      </c>
      <c r="C461" s="14" t="s">
        <v>145</v>
      </c>
      <c r="D461" s="15"/>
      <c r="E461" s="16" t="s">
        <v>179</v>
      </c>
    </row>
    <row r="462" spans="1:16" x14ac:dyDescent="0.25">
      <c r="A462" s="12"/>
      <c r="B462" s="13" t="s">
        <v>42</v>
      </c>
      <c r="C462" s="14"/>
      <c r="D462" s="15"/>
      <c r="E462" s="16"/>
    </row>
    <row r="463" spans="1:16" x14ac:dyDescent="0.25">
      <c r="A463" s="23"/>
      <c r="B463" s="24"/>
      <c r="C463" s="25"/>
      <c r="D463" s="26" t="s">
        <v>226</v>
      </c>
      <c r="E463" s="27"/>
    </row>
    <row r="464" spans="1:16" x14ac:dyDescent="0.25">
      <c r="A464" s="6" t="s">
        <v>224</v>
      </c>
      <c r="B464" s="7" t="s">
        <v>81</v>
      </c>
      <c r="C464" s="7"/>
      <c r="D464" s="7"/>
      <c r="E464" s="7"/>
      <c r="F464" s="63" t="s">
        <v>1</v>
      </c>
    </row>
    <row r="465" spans="1:6" x14ac:dyDescent="0.25">
      <c r="A465" s="17">
        <v>30993</v>
      </c>
      <c r="B465" s="13" t="s">
        <v>82</v>
      </c>
      <c r="C465" s="18" t="s">
        <v>85</v>
      </c>
      <c r="D465" s="19" t="s">
        <v>59</v>
      </c>
      <c r="E465" s="20" t="s">
        <v>126</v>
      </c>
      <c r="F465" s="63"/>
    </row>
    <row r="466" spans="1:6" x14ac:dyDescent="0.25">
      <c r="A466" s="12"/>
      <c r="B466" s="13" t="s">
        <v>82</v>
      </c>
      <c r="C466" s="14" t="s">
        <v>85</v>
      </c>
      <c r="D466" s="15" t="s">
        <v>181</v>
      </c>
      <c r="E466" s="16" t="s">
        <v>227</v>
      </c>
      <c r="F466" s="63"/>
    </row>
    <row r="467" spans="1:6" x14ac:dyDescent="0.25">
      <c r="A467" s="17">
        <v>30972</v>
      </c>
      <c r="B467" s="13" t="s">
        <v>82</v>
      </c>
      <c r="C467" s="18" t="s">
        <v>85</v>
      </c>
      <c r="D467" s="19" t="s">
        <v>91</v>
      </c>
      <c r="E467" s="20" t="s">
        <v>127</v>
      </c>
      <c r="F467" s="63"/>
    </row>
    <row r="468" spans="1:6" x14ac:dyDescent="0.25">
      <c r="A468" s="12"/>
      <c r="B468" s="13" t="s">
        <v>82</v>
      </c>
      <c r="C468" s="14" t="s">
        <v>85</v>
      </c>
      <c r="D468" s="15"/>
      <c r="E468" s="16" t="s">
        <v>128</v>
      </c>
      <c r="F468" s="63"/>
    </row>
    <row r="469" spans="1:6" x14ac:dyDescent="0.25">
      <c r="A469" s="17">
        <v>31054</v>
      </c>
      <c r="B469" s="13" t="s">
        <v>82</v>
      </c>
      <c r="C469" s="18" t="s">
        <v>126</v>
      </c>
      <c r="D469" s="19" t="s">
        <v>41</v>
      </c>
      <c r="E469" s="20" t="s">
        <v>85</v>
      </c>
      <c r="F469" s="63"/>
    </row>
    <row r="470" spans="1:6" x14ac:dyDescent="0.25">
      <c r="A470" s="19" t="s">
        <v>181</v>
      </c>
      <c r="B470" s="13" t="s">
        <v>82</v>
      </c>
      <c r="C470" s="18" t="s">
        <v>126</v>
      </c>
      <c r="D470" s="19" t="s">
        <v>181</v>
      </c>
      <c r="E470" s="20" t="s">
        <v>227</v>
      </c>
      <c r="F470" s="63"/>
    </row>
    <row r="471" spans="1:6" x14ac:dyDescent="0.25">
      <c r="A471" s="17">
        <v>30979</v>
      </c>
      <c r="B471" s="13" t="s">
        <v>82</v>
      </c>
      <c r="C471" s="18" t="s">
        <v>126</v>
      </c>
      <c r="D471" s="19" t="s">
        <v>63</v>
      </c>
      <c r="E471" s="20" t="s">
        <v>127</v>
      </c>
      <c r="F471" s="63"/>
    </row>
    <row r="472" spans="1:6" x14ac:dyDescent="0.25">
      <c r="A472" s="17">
        <v>31106</v>
      </c>
      <c r="B472" s="13" t="s">
        <v>82</v>
      </c>
      <c r="C472" s="18" t="s">
        <v>126</v>
      </c>
      <c r="D472" s="19" t="s">
        <v>64</v>
      </c>
      <c r="E472" s="20" t="s">
        <v>128</v>
      </c>
      <c r="F472" s="63"/>
    </row>
    <row r="473" spans="1:6" x14ac:dyDescent="0.25">
      <c r="A473" s="12"/>
      <c r="B473" s="13" t="s">
        <v>82</v>
      </c>
      <c r="C473" s="14" t="s">
        <v>227</v>
      </c>
      <c r="D473" s="15" t="s">
        <v>181</v>
      </c>
      <c r="E473" s="16" t="s">
        <v>85</v>
      </c>
      <c r="F473" s="63"/>
    </row>
    <row r="474" spans="1:6" x14ac:dyDescent="0.25">
      <c r="A474" s="17">
        <v>31001</v>
      </c>
      <c r="B474" s="13" t="s">
        <v>82</v>
      </c>
      <c r="C474" s="18" t="s">
        <v>227</v>
      </c>
      <c r="D474" s="19" t="s">
        <v>35</v>
      </c>
      <c r="E474" s="20" t="s">
        <v>126</v>
      </c>
      <c r="F474" s="63"/>
    </row>
    <row r="475" spans="1:6" x14ac:dyDescent="0.25">
      <c r="A475" s="17">
        <v>31028</v>
      </c>
      <c r="B475" s="13" t="s">
        <v>82</v>
      </c>
      <c r="C475" s="18" t="s">
        <v>227</v>
      </c>
      <c r="D475" s="19" t="s">
        <v>228</v>
      </c>
      <c r="E475" s="20" t="s">
        <v>127</v>
      </c>
      <c r="F475" s="63"/>
    </row>
    <row r="476" spans="1:6" x14ac:dyDescent="0.25">
      <c r="A476" s="12"/>
      <c r="B476" s="13" t="s">
        <v>82</v>
      </c>
      <c r="C476" s="14" t="s">
        <v>227</v>
      </c>
      <c r="D476" s="15"/>
      <c r="E476" s="16" t="s">
        <v>128</v>
      </c>
      <c r="F476" s="63"/>
    </row>
    <row r="477" spans="1:6" x14ac:dyDescent="0.25">
      <c r="A477" s="17">
        <v>31007</v>
      </c>
      <c r="B477" s="13" t="s">
        <v>82</v>
      </c>
      <c r="C477" s="18" t="s">
        <v>127</v>
      </c>
      <c r="D477" s="19" t="s">
        <v>19</v>
      </c>
      <c r="E477" s="20" t="s">
        <v>85</v>
      </c>
      <c r="F477" s="63"/>
    </row>
    <row r="478" spans="1:6" x14ac:dyDescent="0.25">
      <c r="A478" s="17">
        <v>31014</v>
      </c>
      <c r="B478" s="13" t="s">
        <v>82</v>
      </c>
      <c r="C478" s="18" t="s">
        <v>127</v>
      </c>
      <c r="D478" s="19" t="s">
        <v>63</v>
      </c>
      <c r="E478" s="20" t="s">
        <v>126</v>
      </c>
      <c r="F478" s="63"/>
    </row>
    <row r="479" spans="1:6" x14ac:dyDescent="0.25">
      <c r="A479" s="17">
        <v>31049</v>
      </c>
      <c r="B479" s="13" t="s">
        <v>82</v>
      </c>
      <c r="C479" s="18" t="s">
        <v>127</v>
      </c>
      <c r="D479" s="19" t="s">
        <v>119</v>
      </c>
      <c r="E479" s="20" t="s">
        <v>227</v>
      </c>
      <c r="F479" s="63"/>
    </row>
    <row r="480" spans="1:6" x14ac:dyDescent="0.25">
      <c r="A480" s="17">
        <v>31084</v>
      </c>
      <c r="B480" s="13" t="s">
        <v>82</v>
      </c>
      <c r="C480" s="18" t="s">
        <v>127</v>
      </c>
      <c r="D480" s="19" t="s">
        <v>138</v>
      </c>
      <c r="E480" s="20" t="s">
        <v>128</v>
      </c>
      <c r="F480" s="63"/>
    </row>
    <row r="481" spans="1:6" x14ac:dyDescent="0.25">
      <c r="A481" s="12"/>
      <c r="B481" s="13" t="s">
        <v>82</v>
      </c>
      <c r="C481" s="14" t="s">
        <v>128</v>
      </c>
      <c r="D481" s="15"/>
      <c r="E481" s="16" t="s">
        <v>85</v>
      </c>
      <c r="F481" s="63"/>
    </row>
    <row r="482" spans="1:6" x14ac:dyDescent="0.25">
      <c r="A482" s="17">
        <v>30984</v>
      </c>
      <c r="B482" s="13" t="s">
        <v>82</v>
      </c>
      <c r="C482" s="18" t="s">
        <v>128</v>
      </c>
      <c r="D482" s="19" t="s">
        <v>30</v>
      </c>
      <c r="E482" s="20" t="s">
        <v>126</v>
      </c>
      <c r="F482" s="63"/>
    </row>
    <row r="483" spans="1:6" x14ac:dyDescent="0.25">
      <c r="A483" s="12"/>
      <c r="B483" s="13" t="s">
        <v>82</v>
      </c>
      <c r="C483" s="14" t="s">
        <v>128</v>
      </c>
      <c r="D483" s="15"/>
      <c r="E483" s="16" t="s">
        <v>227</v>
      </c>
      <c r="F483" s="63"/>
    </row>
    <row r="484" spans="1:6" x14ac:dyDescent="0.25">
      <c r="A484" s="17">
        <v>31000</v>
      </c>
      <c r="B484" s="13" t="s">
        <v>82</v>
      </c>
      <c r="C484" s="18" t="s">
        <v>128</v>
      </c>
      <c r="D484" s="19" t="s">
        <v>111</v>
      </c>
      <c r="E484" s="20" t="s">
        <v>127</v>
      </c>
      <c r="F484" s="63"/>
    </row>
    <row r="485" spans="1:6" x14ac:dyDescent="0.25">
      <c r="A485" s="17">
        <v>30993</v>
      </c>
      <c r="B485" s="13" t="s">
        <v>104</v>
      </c>
      <c r="C485" s="18" t="s">
        <v>229</v>
      </c>
      <c r="D485" s="19" t="s">
        <v>230</v>
      </c>
      <c r="E485" s="20" t="s">
        <v>83</v>
      </c>
      <c r="F485" s="63"/>
    </row>
    <row r="486" spans="1:6" x14ac:dyDescent="0.25">
      <c r="A486" s="12"/>
      <c r="B486" s="13" t="s">
        <v>104</v>
      </c>
      <c r="C486" s="14" t="s">
        <v>229</v>
      </c>
      <c r="D486" s="15"/>
      <c r="E486" s="16" t="s">
        <v>86</v>
      </c>
      <c r="F486" s="63"/>
    </row>
    <row r="487" spans="1:6" x14ac:dyDescent="0.25">
      <c r="A487" s="12"/>
      <c r="B487" s="13" t="s">
        <v>104</v>
      </c>
      <c r="C487" s="14" t="s">
        <v>229</v>
      </c>
      <c r="D487" s="15"/>
      <c r="E487" s="16" t="s">
        <v>219</v>
      </c>
      <c r="F487" s="63"/>
    </row>
    <row r="488" spans="1:6" x14ac:dyDescent="0.25">
      <c r="A488" s="12"/>
      <c r="B488" s="13" t="s">
        <v>104</v>
      </c>
      <c r="C488" s="14" t="s">
        <v>229</v>
      </c>
      <c r="D488" s="15"/>
      <c r="E488" s="16" t="s">
        <v>89</v>
      </c>
      <c r="F488" s="63"/>
    </row>
    <row r="489" spans="1:6" x14ac:dyDescent="0.25">
      <c r="A489" s="12"/>
      <c r="B489" s="13" t="s">
        <v>104</v>
      </c>
      <c r="C489" s="14" t="s">
        <v>83</v>
      </c>
      <c r="D489" s="15"/>
      <c r="E489" s="16" t="s">
        <v>229</v>
      </c>
      <c r="F489" s="63"/>
    </row>
    <row r="490" spans="1:6" x14ac:dyDescent="0.25">
      <c r="A490" s="12"/>
      <c r="B490" s="13" t="s">
        <v>104</v>
      </c>
      <c r="C490" s="14" t="s">
        <v>83</v>
      </c>
      <c r="D490" s="15"/>
      <c r="E490" s="16" t="s">
        <v>86</v>
      </c>
      <c r="F490" s="63"/>
    </row>
    <row r="491" spans="1:6" x14ac:dyDescent="0.25">
      <c r="A491" s="12"/>
      <c r="B491" s="13" t="s">
        <v>104</v>
      </c>
      <c r="C491" s="14" t="s">
        <v>83</v>
      </c>
      <c r="D491" s="15"/>
      <c r="E491" s="16" t="s">
        <v>219</v>
      </c>
      <c r="F491" s="63"/>
    </row>
    <row r="492" spans="1:6" x14ac:dyDescent="0.25">
      <c r="A492" s="12"/>
      <c r="B492" s="13" t="s">
        <v>104</v>
      </c>
      <c r="C492" s="14" t="s">
        <v>83</v>
      </c>
      <c r="D492" s="15"/>
      <c r="E492" s="16" t="s">
        <v>89</v>
      </c>
      <c r="F492" s="63"/>
    </row>
    <row r="493" spans="1:6" x14ac:dyDescent="0.25">
      <c r="A493" s="12"/>
      <c r="B493" s="13" t="s">
        <v>104</v>
      </c>
      <c r="C493" s="14" t="s">
        <v>86</v>
      </c>
      <c r="D493" s="15"/>
      <c r="E493" s="16" t="s">
        <v>229</v>
      </c>
      <c r="F493" s="63"/>
    </row>
    <row r="494" spans="1:6" x14ac:dyDescent="0.25">
      <c r="A494" s="12"/>
      <c r="B494" s="13" t="s">
        <v>104</v>
      </c>
      <c r="C494" s="14" t="s">
        <v>86</v>
      </c>
      <c r="D494" s="15"/>
      <c r="E494" s="16" t="s">
        <v>83</v>
      </c>
      <c r="F494" s="63"/>
    </row>
    <row r="495" spans="1:6" x14ac:dyDescent="0.25">
      <c r="A495" s="12"/>
      <c r="B495" s="13" t="s">
        <v>104</v>
      </c>
      <c r="C495" s="14" t="s">
        <v>86</v>
      </c>
      <c r="D495" s="15"/>
      <c r="E495" s="16" t="s">
        <v>219</v>
      </c>
      <c r="F495" s="63"/>
    </row>
    <row r="496" spans="1:6" x14ac:dyDescent="0.25">
      <c r="A496" s="12"/>
      <c r="B496" s="13" t="s">
        <v>104</v>
      </c>
      <c r="C496" s="14" t="s">
        <v>86</v>
      </c>
      <c r="D496" s="15"/>
      <c r="E496" s="16" t="s">
        <v>89</v>
      </c>
      <c r="F496" s="63"/>
    </row>
    <row r="497" spans="1:6" x14ac:dyDescent="0.25">
      <c r="A497" s="12"/>
      <c r="B497" s="13" t="s">
        <v>104</v>
      </c>
      <c r="C497" s="14" t="s">
        <v>219</v>
      </c>
      <c r="D497" s="15"/>
      <c r="E497" s="16" t="s">
        <v>229</v>
      </c>
      <c r="F497" s="63"/>
    </row>
    <row r="498" spans="1:6" x14ac:dyDescent="0.25">
      <c r="A498" s="12"/>
      <c r="B498" s="13" t="s">
        <v>104</v>
      </c>
      <c r="C498" s="14" t="s">
        <v>219</v>
      </c>
      <c r="D498" s="15"/>
      <c r="E498" s="16" t="s">
        <v>83</v>
      </c>
      <c r="F498" s="63"/>
    </row>
    <row r="499" spans="1:6" x14ac:dyDescent="0.25">
      <c r="A499" s="12"/>
      <c r="B499" s="13" t="s">
        <v>104</v>
      </c>
      <c r="C499" s="14" t="s">
        <v>219</v>
      </c>
      <c r="D499" s="15"/>
      <c r="E499" s="16" t="s">
        <v>86</v>
      </c>
      <c r="F499" s="63"/>
    </row>
    <row r="500" spans="1:6" x14ac:dyDescent="0.25">
      <c r="A500" s="12"/>
      <c r="B500" s="13" t="s">
        <v>104</v>
      </c>
      <c r="C500" s="14" t="s">
        <v>219</v>
      </c>
      <c r="D500" s="15"/>
      <c r="E500" s="16" t="s">
        <v>89</v>
      </c>
      <c r="F500" s="63"/>
    </row>
    <row r="501" spans="1:6" x14ac:dyDescent="0.25">
      <c r="A501" s="12"/>
      <c r="B501" s="13" t="s">
        <v>104</v>
      </c>
      <c r="C501" s="14" t="s">
        <v>89</v>
      </c>
      <c r="D501" s="15"/>
      <c r="E501" s="16" t="s">
        <v>229</v>
      </c>
      <c r="F501" s="63"/>
    </row>
    <row r="502" spans="1:6" x14ac:dyDescent="0.25">
      <c r="A502" s="12"/>
      <c r="B502" s="13" t="s">
        <v>104</v>
      </c>
      <c r="C502" s="14" t="s">
        <v>89</v>
      </c>
      <c r="D502" s="15"/>
      <c r="E502" s="16" t="s">
        <v>83</v>
      </c>
      <c r="F502" s="63"/>
    </row>
    <row r="503" spans="1:6" x14ac:dyDescent="0.25">
      <c r="A503" s="12"/>
      <c r="B503" s="13" t="s">
        <v>104</v>
      </c>
      <c r="C503" s="14" t="s">
        <v>89</v>
      </c>
      <c r="D503" s="15"/>
      <c r="E503" s="16" t="s">
        <v>86</v>
      </c>
      <c r="F503" s="63"/>
    </row>
    <row r="504" spans="1:6" x14ac:dyDescent="0.25">
      <c r="A504" s="12"/>
      <c r="B504" s="13" t="s">
        <v>104</v>
      </c>
      <c r="C504" s="14" t="s">
        <v>89</v>
      </c>
      <c r="D504" s="15"/>
      <c r="E504" s="16" t="s">
        <v>219</v>
      </c>
      <c r="F504" s="63"/>
    </row>
    <row r="505" spans="1:6" x14ac:dyDescent="0.25">
      <c r="A505" s="12"/>
      <c r="B505" s="13" t="s">
        <v>182</v>
      </c>
      <c r="C505" s="18" t="s">
        <v>231</v>
      </c>
      <c r="D505" s="19" t="s">
        <v>88</v>
      </c>
      <c r="E505" s="20" t="s">
        <v>87</v>
      </c>
      <c r="F505" s="63"/>
    </row>
    <row r="506" spans="1:6" x14ac:dyDescent="0.25">
      <c r="A506" s="12"/>
      <c r="B506" s="13" t="s">
        <v>182</v>
      </c>
      <c r="C506" s="14" t="s">
        <v>231</v>
      </c>
      <c r="D506" s="15"/>
      <c r="E506" s="16" t="s">
        <v>232</v>
      </c>
      <c r="F506" s="63"/>
    </row>
    <row r="507" spans="1:6" x14ac:dyDescent="0.25">
      <c r="A507" s="12"/>
      <c r="B507" s="13" t="s">
        <v>182</v>
      </c>
      <c r="C507" s="14" t="s">
        <v>231</v>
      </c>
      <c r="D507" s="15"/>
      <c r="E507" s="16" t="s">
        <v>107</v>
      </c>
      <c r="F507" s="63"/>
    </row>
    <row r="508" spans="1:6" x14ac:dyDescent="0.25">
      <c r="A508" s="12"/>
      <c r="B508" s="13" t="s">
        <v>182</v>
      </c>
      <c r="C508" s="14" t="s">
        <v>231</v>
      </c>
      <c r="D508" s="15"/>
      <c r="E508" s="16" t="s">
        <v>180</v>
      </c>
      <c r="F508" s="63"/>
    </row>
    <row r="509" spans="1:6" x14ac:dyDescent="0.25">
      <c r="A509" s="12"/>
      <c r="B509" s="13" t="s">
        <v>182</v>
      </c>
      <c r="C509" s="18" t="s">
        <v>87</v>
      </c>
      <c r="D509" s="19" t="s">
        <v>92</v>
      </c>
      <c r="E509" s="20" t="s">
        <v>231</v>
      </c>
      <c r="F509" s="63"/>
    </row>
    <row r="510" spans="1:6" x14ac:dyDescent="0.25">
      <c r="A510" s="17">
        <v>30965</v>
      </c>
      <c r="B510" s="13" t="s">
        <v>182</v>
      </c>
      <c r="C510" s="18" t="s">
        <v>87</v>
      </c>
      <c r="D510" s="19" t="s">
        <v>64</v>
      </c>
      <c r="E510" s="20" t="s">
        <v>232</v>
      </c>
      <c r="F510" s="63"/>
    </row>
    <row r="511" spans="1:6" x14ac:dyDescent="0.25">
      <c r="A511" s="17">
        <v>31105</v>
      </c>
      <c r="B511" s="13" t="s">
        <v>182</v>
      </c>
      <c r="C511" s="18" t="s">
        <v>87</v>
      </c>
      <c r="D511" s="19" t="s">
        <v>130</v>
      </c>
      <c r="E511" s="20" t="s">
        <v>107</v>
      </c>
      <c r="F511" s="63"/>
    </row>
    <row r="512" spans="1:6" x14ac:dyDescent="0.25">
      <c r="A512" s="12"/>
      <c r="B512" s="13" t="s">
        <v>182</v>
      </c>
      <c r="C512" s="18" t="s">
        <v>87</v>
      </c>
      <c r="D512" s="19" t="s">
        <v>90</v>
      </c>
      <c r="E512" s="20" t="s">
        <v>180</v>
      </c>
      <c r="F512" s="63"/>
    </row>
    <row r="513" spans="1:16" x14ac:dyDescent="0.25">
      <c r="A513" s="12"/>
      <c r="B513" s="13" t="s">
        <v>182</v>
      </c>
      <c r="C513" s="14" t="s">
        <v>232</v>
      </c>
      <c r="D513" s="15"/>
      <c r="E513" s="16" t="s">
        <v>231</v>
      </c>
      <c r="F513" s="63"/>
    </row>
    <row r="514" spans="1:16" x14ac:dyDescent="0.25">
      <c r="A514" s="17">
        <v>31000</v>
      </c>
      <c r="B514" s="13" t="s">
        <v>182</v>
      </c>
      <c r="C514" s="18" t="s">
        <v>232</v>
      </c>
      <c r="D514" s="19" t="s">
        <v>52</v>
      </c>
      <c r="E514" s="20" t="s">
        <v>87</v>
      </c>
      <c r="F514" s="63"/>
    </row>
    <row r="515" spans="1:16" x14ac:dyDescent="0.25">
      <c r="A515" s="12"/>
      <c r="B515" s="13" t="s">
        <v>182</v>
      </c>
      <c r="C515" s="14" t="s">
        <v>232</v>
      </c>
      <c r="D515" s="15"/>
      <c r="E515" s="16" t="s">
        <v>107</v>
      </c>
      <c r="F515" s="63"/>
    </row>
    <row r="516" spans="1:16" x14ac:dyDescent="0.25">
      <c r="A516" s="12"/>
      <c r="B516" s="13" t="s">
        <v>182</v>
      </c>
      <c r="C516" s="14" t="s">
        <v>232</v>
      </c>
      <c r="D516" s="15"/>
      <c r="E516" s="16" t="s">
        <v>180</v>
      </c>
      <c r="F516" s="63"/>
    </row>
    <row r="517" spans="1:16" x14ac:dyDescent="0.25">
      <c r="A517" s="12"/>
      <c r="B517" s="13" t="s">
        <v>182</v>
      </c>
      <c r="C517" s="14" t="s">
        <v>107</v>
      </c>
      <c r="D517" s="15"/>
      <c r="E517" s="16" t="s">
        <v>231</v>
      </c>
      <c r="F517" s="63"/>
    </row>
    <row r="518" spans="1:16" x14ac:dyDescent="0.25">
      <c r="A518" s="12"/>
      <c r="B518" s="13" t="s">
        <v>182</v>
      </c>
      <c r="C518" s="18" t="s">
        <v>107</v>
      </c>
      <c r="D518" s="19" t="s">
        <v>34</v>
      </c>
      <c r="E518" s="20" t="s">
        <v>87</v>
      </c>
      <c r="F518" s="63"/>
      <c r="G518" s="35" t="s">
        <v>216</v>
      </c>
      <c r="H518" s="35" t="s">
        <v>94</v>
      </c>
      <c r="I518" s="35" t="s">
        <v>95</v>
      </c>
      <c r="J518" s="35" t="s">
        <v>96</v>
      </c>
      <c r="K518" s="35" t="s">
        <v>97</v>
      </c>
      <c r="L518" s="35" t="s">
        <v>98</v>
      </c>
      <c r="M518" s="35" t="s">
        <v>42</v>
      </c>
      <c r="N518" s="35" t="s">
        <v>93</v>
      </c>
      <c r="O518" s="35" t="s">
        <v>99</v>
      </c>
      <c r="P518" s="35" t="s">
        <v>100</v>
      </c>
    </row>
    <row r="519" spans="1:16" x14ac:dyDescent="0.25">
      <c r="A519" s="12"/>
      <c r="B519" s="13" t="s">
        <v>182</v>
      </c>
      <c r="C519" s="14" t="s">
        <v>107</v>
      </c>
      <c r="D519" s="15"/>
      <c r="E519" s="16" t="s">
        <v>232</v>
      </c>
      <c r="F519" s="63"/>
      <c r="G519" s="9">
        <v>1</v>
      </c>
      <c r="H519" s="10" t="s">
        <v>231</v>
      </c>
      <c r="I519" s="9">
        <v>6</v>
      </c>
      <c r="J519" s="9">
        <v>3</v>
      </c>
      <c r="K519" s="9">
        <v>2</v>
      </c>
      <c r="L519" s="9">
        <v>1</v>
      </c>
      <c r="M519" s="9">
        <v>12</v>
      </c>
      <c r="N519" s="9">
        <v>10</v>
      </c>
      <c r="O519" s="9">
        <v>11</v>
      </c>
      <c r="P519" s="9">
        <f>M519-N519</f>
        <v>2</v>
      </c>
    </row>
    <row r="520" spans="1:16" x14ac:dyDescent="0.25">
      <c r="A520" s="23">
        <v>30965</v>
      </c>
      <c r="B520" s="13" t="s">
        <v>182</v>
      </c>
      <c r="C520" s="14" t="s">
        <v>107</v>
      </c>
      <c r="D520" s="15"/>
      <c r="E520" s="16" t="s">
        <v>180</v>
      </c>
      <c r="F520" s="63"/>
      <c r="G520" s="9">
        <v>2</v>
      </c>
      <c r="H520" s="16" t="s">
        <v>87</v>
      </c>
      <c r="I520" s="9">
        <v>8</v>
      </c>
      <c r="J520" s="9">
        <v>3</v>
      </c>
      <c r="K520" s="9">
        <v>1</v>
      </c>
      <c r="L520" s="9">
        <v>4</v>
      </c>
      <c r="M520" s="9">
        <v>18</v>
      </c>
      <c r="N520" s="9">
        <v>15</v>
      </c>
      <c r="O520" s="9">
        <v>10</v>
      </c>
      <c r="P520" s="9">
        <f>M520-N520</f>
        <v>3</v>
      </c>
    </row>
    <row r="521" spans="1:16" x14ac:dyDescent="0.25">
      <c r="A521" s="12"/>
      <c r="B521" s="13" t="s">
        <v>182</v>
      </c>
      <c r="C521" s="14" t="s">
        <v>180</v>
      </c>
      <c r="D521" s="15"/>
      <c r="E521" s="16" t="s">
        <v>231</v>
      </c>
      <c r="F521" s="63"/>
      <c r="G521" s="9">
        <v>3</v>
      </c>
      <c r="H521" s="16" t="s">
        <v>180</v>
      </c>
      <c r="I521" s="9">
        <v>5</v>
      </c>
      <c r="J521" s="9">
        <v>3</v>
      </c>
      <c r="K521" s="9">
        <v>0</v>
      </c>
      <c r="L521" s="9">
        <v>2</v>
      </c>
      <c r="M521" s="9">
        <v>15</v>
      </c>
      <c r="N521" s="9">
        <v>12</v>
      </c>
      <c r="O521" s="9">
        <v>9</v>
      </c>
      <c r="P521" s="9">
        <f>M521-N521</f>
        <v>3</v>
      </c>
    </row>
    <row r="522" spans="1:16" x14ac:dyDescent="0.25">
      <c r="A522" s="12"/>
      <c r="B522" s="13" t="s">
        <v>182</v>
      </c>
      <c r="C522" s="18" t="s">
        <v>180</v>
      </c>
      <c r="D522" s="19" t="s">
        <v>119</v>
      </c>
      <c r="E522" s="20" t="s">
        <v>87</v>
      </c>
      <c r="F522" s="63"/>
      <c r="G522" s="9">
        <v>4</v>
      </c>
      <c r="H522" s="10" t="s">
        <v>107</v>
      </c>
      <c r="I522" s="9">
        <v>4</v>
      </c>
      <c r="J522" s="9">
        <v>1</v>
      </c>
      <c r="K522" s="9">
        <v>1</v>
      </c>
      <c r="L522" s="9">
        <v>2</v>
      </c>
      <c r="M522" s="9">
        <v>5</v>
      </c>
      <c r="N522" s="9">
        <v>8</v>
      </c>
      <c r="O522" s="9">
        <v>4</v>
      </c>
      <c r="P522" s="9">
        <f>M522-N522</f>
        <v>-3</v>
      </c>
    </row>
    <row r="523" spans="1:16" x14ac:dyDescent="0.25">
      <c r="A523" s="12"/>
      <c r="B523" s="13" t="s">
        <v>182</v>
      </c>
      <c r="C523" s="14" t="s">
        <v>180</v>
      </c>
      <c r="D523" s="15"/>
      <c r="E523" s="16" t="s">
        <v>232</v>
      </c>
      <c r="F523" s="63"/>
      <c r="G523" s="9">
        <v>5</v>
      </c>
      <c r="H523" s="16" t="s">
        <v>232</v>
      </c>
      <c r="I523" s="9">
        <v>3</v>
      </c>
      <c r="J523" s="9">
        <v>1</v>
      </c>
      <c r="K523" s="9">
        <v>0</v>
      </c>
      <c r="L523" s="9">
        <v>2</v>
      </c>
      <c r="M523" s="9">
        <v>5</v>
      </c>
      <c r="N523" s="9">
        <v>10</v>
      </c>
      <c r="O523" s="9">
        <v>3</v>
      </c>
      <c r="P523" s="9">
        <f>M523-N523</f>
        <v>-5</v>
      </c>
    </row>
    <row r="524" spans="1:16" x14ac:dyDescent="0.25">
      <c r="A524" s="12"/>
      <c r="B524" s="13" t="s">
        <v>182</v>
      </c>
      <c r="C524" s="14" t="s">
        <v>180</v>
      </c>
      <c r="D524" s="15"/>
      <c r="E524" s="16" t="s">
        <v>107</v>
      </c>
      <c r="F524" s="63"/>
      <c r="G524" s="9"/>
      <c r="H524" s="10"/>
      <c r="I524" s="9"/>
      <c r="J524" s="36">
        <f>SUM(J519:J523)</f>
        <v>11</v>
      </c>
      <c r="K524" s="36">
        <f>SUM(K519:K523)</f>
        <v>4</v>
      </c>
      <c r="L524" s="36">
        <f>SUM(L519:L523)</f>
        <v>11</v>
      </c>
      <c r="M524" s="36">
        <f>SUM(M519:M523)</f>
        <v>55</v>
      </c>
      <c r="N524" s="36">
        <f>SUM(N519:N523)</f>
        <v>55</v>
      </c>
      <c r="O524" s="9"/>
      <c r="P524" s="36">
        <f>SUM(P519:P523)</f>
        <v>0</v>
      </c>
    </row>
    <row r="525" spans="1:16" x14ac:dyDescent="0.25">
      <c r="A525" s="17">
        <v>30993</v>
      </c>
      <c r="B525" s="13" t="s">
        <v>113</v>
      </c>
      <c r="C525" s="18" t="s">
        <v>233</v>
      </c>
      <c r="D525" s="19" t="s">
        <v>88</v>
      </c>
      <c r="E525" s="20" t="s">
        <v>105</v>
      </c>
      <c r="F525" s="63"/>
    </row>
    <row r="526" spans="1:16" x14ac:dyDescent="0.25">
      <c r="A526" s="12"/>
      <c r="B526" s="13" t="s">
        <v>113</v>
      </c>
      <c r="C526" s="14" t="s">
        <v>233</v>
      </c>
      <c r="D526" s="15"/>
      <c r="E526" s="16" t="s">
        <v>183</v>
      </c>
      <c r="F526" s="63"/>
    </row>
    <row r="527" spans="1:16" x14ac:dyDescent="0.25">
      <c r="A527" s="17">
        <v>30973</v>
      </c>
      <c r="B527" s="13" t="s">
        <v>113</v>
      </c>
      <c r="C527" s="18" t="s">
        <v>233</v>
      </c>
      <c r="D527" s="19" t="s">
        <v>146</v>
      </c>
      <c r="E527" s="20" t="s">
        <v>135</v>
      </c>
      <c r="F527" s="63"/>
    </row>
    <row r="528" spans="1:16" x14ac:dyDescent="0.25">
      <c r="A528" s="12"/>
      <c r="B528" s="13" t="s">
        <v>113</v>
      </c>
      <c r="C528" s="14" t="s">
        <v>233</v>
      </c>
      <c r="D528" s="15"/>
      <c r="E528" s="16" t="s">
        <v>136</v>
      </c>
      <c r="F528" s="63"/>
    </row>
    <row r="529" spans="1:6" x14ac:dyDescent="0.25">
      <c r="A529" s="12"/>
      <c r="B529" s="13" t="s">
        <v>113</v>
      </c>
      <c r="C529" s="14" t="s">
        <v>105</v>
      </c>
      <c r="D529" s="15"/>
      <c r="E529" s="16" t="s">
        <v>233</v>
      </c>
      <c r="F529" s="63"/>
    </row>
    <row r="530" spans="1:6" x14ac:dyDescent="0.25">
      <c r="A530" s="12"/>
      <c r="B530" s="13" t="s">
        <v>113</v>
      </c>
      <c r="C530" s="14" t="s">
        <v>105</v>
      </c>
      <c r="D530" s="15"/>
      <c r="E530" s="16" t="s">
        <v>183</v>
      </c>
      <c r="F530" s="63"/>
    </row>
    <row r="531" spans="1:6" x14ac:dyDescent="0.25">
      <c r="A531" s="17">
        <v>31106</v>
      </c>
      <c r="B531" s="13" t="s">
        <v>113</v>
      </c>
      <c r="C531" s="18" t="s">
        <v>105</v>
      </c>
      <c r="D531" s="19" t="s">
        <v>63</v>
      </c>
      <c r="E531" s="20" t="s">
        <v>135</v>
      </c>
      <c r="F531" s="63"/>
    </row>
    <row r="532" spans="1:6" x14ac:dyDescent="0.25">
      <c r="A532" s="17">
        <v>31077</v>
      </c>
      <c r="B532" s="13" t="s">
        <v>113</v>
      </c>
      <c r="C532" s="18" t="s">
        <v>105</v>
      </c>
      <c r="D532" s="19" t="s">
        <v>120</v>
      </c>
      <c r="E532" s="20" t="s">
        <v>136</v>
      </c>
      <c r="F532" s="63"/>
    </row>
    <row r="533" spans="1:6" x14ac:dyDescent="0.25">
      <c r="A533" s="12"/>
      <c r="B533" s="13" t="s">
        <v>113</v>
      </c>
      <c r="C533" s="14" t="s">
        <v>183</v>
      </c>
      <c r="D533" s="15"/>
      <c r="E533" s="16" t="s">
        <v>233</v>
      </c>
      <c r="F533" s="63"/>
    </row>
    <row r="534" spans="1:6" x14ac:dyDescent="0.25">
      <c r="A534" s="12">
        <v>31113</v>
      </c>
      <c r="B534" s="13" t="s">
        <v>113</v>
      </c>
      <c r="C534" s="14" t="s">
        <v>183</v>
      </c>
      <c r="D534" s="15"/>
      <c r="E534" s="16" t="s">
        <v>105</v>
      </c>
      <c r="F534" s="63"/>
    </row>
    <row r="535" spans="1:6" x14ac:dyDescent="0.25">
      <c r="A535" s="17">
        <v>31049</v>
      </c>
      <c r="B535" s="13" t="s">
        <v>113</v>
      </c>
      <c r="C535" s="18" t="s">
        <v>183</v>
      </c>
      <c r="D535" s="19" t="s">
        <v>90</v>
      </c>
      <c r="E535" s="20" t="s">
        <v>135</v>
      </c>
      <c r="F535" s="63"/>
    </row>
    <row r="536" spans="1:6" x14ac:dyDescent="0.25">
      <c r="A536" s="12"/>
      <c r="B536" s="13" t="s">
        <v>113</v>
      </c>
      <c r="C536" s="14" t="s">
        <v>183</v>
      </c>
      <c r="D536" s="15"/>
      <c r="E536" s="16" t="s">
        <v>136</v>
      </c>
      <c r="F536" s="63"/>
    </row>
    <row r="537" spans="1:6" x14ac:dyDescent="0.25">
      <c r="A537" s="17">
        <v>31007</v>
      </c>
      <c r="B537" s="13" t="s">
        <v>113</v>
      </c>
      <c r="C537" s="18" t="s">
        <v>135</v>
      </c>
      <c r="D537" s="19" t="s">
        <v>129</v>
      </c>
      <c r="E537" s="20" t="s">
        <v>233</v>
      </c>
      <c r="F537" s="63"/>
    </row>
    <row r="538" spans="1:6" x14ac:dyDescent="0.25">
      <c r="A538" s="17">
        <v>31014</v>
      </c>
      <c r="B538" s="13" t="s">
        <v>113</v>
      </c>
      <c r="C538" s="18" t="s">
        <v>135</v>
      </c>
      <c r="D538" s="19" t="s">
        <v>52</v>
      </c>
      <c r="E538" s="20" t="s">
        <v>105</v>
      </c>
      <c r="F538" s="63"/>
    </row>
    <row r="539" spans="1:6" x14ac:dyDescent="0.25">
      <c r="A539" s="23">
        <v>31119</v>
      </c>
      <c r="B539" s="13" t="s">
        <v>113</v>
      </c>
      <c r="C539" s="14" t="s">
        <v>135</v>
      </c>
      <c r="D539" s="15"/>
      <c r="E539" s="16" t="s">
        <v>183</v>
      </c>
      <c r="F539" s="63"/>
    </row>
    <row r="540" spans="1:6" x14ac:dyDescent="0.25">
      <c r="A540" s="17">
        <v>30993</v>
      </c>
      <c r="B540" s="13" t="s">
        <v>113</v>
      </c>
      <c r="C540" s="18" t="s">
        <v>135</v>
      </c>
      <c r="D540" s="19" t="s">
        <v>70</v>
      </c>
      <c r="E540" s="20" t="s">
        <v>136</v>
      </c>
      <c r="F540" s="63"/>
    </row>
    <row r="541" spans="1:6" x14ac:dyDescent="0.25">
      <c r="A541" s="12"/>
      <c r="B541" s="13" t="s">
        <v>113</v>
      </c>
      <c r="C541" s="14" t="s">
        <v>136</v>
      </c>
      <c r="D541" s="15"/>
      <c r="E541" s="16" t="s">
        <v>233</v>
      </c>
      <c r="F541" s="63"/>
    </row>
    <row r="542" spans="1:6" x14ac:dyDescent="0.25">
      <c r="A542" s="12">
        <v>31118</v>
      </c>
      <c r="B542" s="13" t="s">
        <v>113</v>
      </c>
      <c r="C542" s="14" t="s">
        <v>136</v>
      </c>
      <c r="D542" s="15"/>
      <c r="E542" s="16" t="s">
        <v>105</v>
      </c>
      <c r="F542" s="63"/>
    </row>
    <row r="543" spans="1:6" x14ac:dyDescent="0.25">
      <c r="A543" s="12"/>
      <c r="B543" s="13" t="s">
        <v>113</v>
      </c>
      <c r="C543" s="14" t="s">
        <v>136</v>
      </c>
      <c r="D543" s="15"/>
      <c r="E543" s="16" t="s">
        <v>183</v>
      </c>
      <c r="F543" s="63"/>
    </row>
    <row r="544" spans="1:6" x14ac:dyDescent="0.25">
      <c r="A544" s="12"/>
      <c r="B544" s="13" t="s">
        <v>113</v>
      </c>
      <c r="C544" s="14" t="s">
        <v>136</v>
      </c>
      <c r="D544" s="15"/>
      <c r="E544" s="16" t="s">
        <v>135</v>
      </c>
      <c r="F544" s="63"/>
    </row>
    <row r="545" spans="1:6" x14ac:dyDescent="0.25">
      <c r="A545" s="12"/>
      <c r="B545" s="13" t="s">
        <v>188</v>
      </c>
      <c r="C545" s="14" t="s">
        <v>160</v>
      </c>
      <c r="D545" s="15"/>
      <c r="E545" s="16" t="s">
        <v>152</v>
      </c>
      <c r="F545" s="63"/>
    </row>
    <row r="546" spans="1:6" x14ac:dyDescent="0.25">
      <c r="A546" s="12"/>
      <c r="B546" s="13" t="s">
        <v>188</v>
      </c>
      <c r="C546" s="14" t="s">
        <v>160</v>
      </c>
      <c r="D546" s="15"/>
      <c r="E546" s="16" t="s">
        <v>151</v>
      </c>
      <c r="F546" s="63"/>
    </row>
    <row r="547" spans="1:6" x14ac:dyDescent="0.25">
      <c r="A547" s="12"/>
      <c r="B547" s="13" t="s">
        <v>188</v>
      </c>
      <c r="C547" s="14" t="s">
        <v>160</v>
      </c>
      <c r="D547" s="15"/>
      <c r="E547" s="16" t="s">
        <v>198</v>
      </c>
      <c r="F547" s="63"/>
    </row>
    <row r="548" spans="1:6" x14ac:dyDescent="0.25">
      <c r="A548" s="12"/>
      <c r="B548" s="13" t="s">
        <v>188</v>
      </c>
      <c r="C548" s="14" t="s">
        <v>160</v>
      </c>
      <c r="D548" s="15"/>
      <c r="E548" s="16" t="s">
        <v>234</v>
      </c>
      <c r="F548" s="63"/>
    </row>
    <row r="549" spans="1:6" x14ac:dyDescent="0.25">
      <c r="A549" s="12"/>
      <c r="B549" s="13" t="s">
        <v>188</v>
      </c>
      <c r="C549" s="14" t="s">
        <v>152</v>
      </c>
      <c r="D549" s="15"/>
      <c r="E549" s="16" t="s">
        <v>160</v>
      </c>
      <c r="F549" s="63"/>
    </row>
    <row r="550" spans="1:6" x14ac:dyDescent="0.25">
      <c r="A550" s="12"/>
      <c r="B550" s="13" t="s">
        <v>188</v>
      </c>
      <c r="C550" s="14" t="s">
        <v>152</v>
      </c>
      <c r="D550" s="15"/>
      <c r="E550" s="16" t="s">
        <v>151</v>
      </c>
      <c r="F550" s="63"/>
    </row>
    <row r="551" spans="1:6" x14ac:dyDescent="0.25">
      <c r="A551" s="12"/>
      <c r="B551" s="13" t="s">
        <v>188</v>
      </c>
      <c r="C551" s="14" t="s">
        <v>152</v>
      </c>
      <c r="D551" s="15"/>
      <c r="E551" s="16" t="s">
        <v>198</v>
      </c>
      <c r="F551" s="63"/>
    </row>
    <row r="552" spans="1:6" x14ac:dyDescent="0.25">
      <c r="A552" s="12"/>
      <c r="B552" s="13" t="s">
        <v>188</v>
      </c>
      <c r="C552" s="14" t="s">
        <v>152</v>
      </c>
      <c r="D552" s="15"/>
      <c r="E552" s="16" t="s">
        <v>234</v>
      </c>
      <c r="F552" s="63"/>
    </row>
    <row r="553" spans="1:6" x14ac:dyDescent="0.25">
      <c r="A553" s="12"/>
      <c r="B553" s="13" t="s">
        <v>188</v>
      </c>
      <c r="C553" s="14" t="s">
        <v>151</v>
      </c>
      <c r="D553" s="15"/>
      <c r="E553" s="16" t="s">
        <v>160</v>
      </c>
      <c r="F553" s="63"/>
    </row>
    <row r="554" spans="1:6" x14ac:dyDescent="0.25">
      <c r="A554" s="12"/>
      <c r="B554" s="13" t="s">
        <v>188</v>
      </c>
      <c r="C554" s="14" t="s">
        <v>151</v>
      </c>
      <c r="D554" s="15"/>
      <c r="E554" s="16" t="s">
        <v>152</v>
      </c>
      <c r="F554" s="63"/>
    </row>
    <row r="555" spans="1:6" x14ac:dyDescent="0.25">
      <c r="A555" s="12"/>
      <c r="B555" s="13" t="s">
        <v>188</v>
      </c>
      <c r="C555" s="18" t="s">
        <v>151</v>
      </c>
      <c r="D555" s="19" t="s">
        <v>235</v>
      </c>
      <c r="E555" s="20" t="s">
        <v>198</v>
      </c>
      <c r="F555" s="63"/>
    </row>
    <row r="556" spans="1:6" x14ac:dyDescent="0.25">
      <c r="A556" s="12"/>
      <c r="B556" s="13" t="s">
        <v>188</v>
      </c>
      <c r="C556" s="14" t="s">
        <v>151</v>
      </c>
      <c r="D556" s="15"/>
      <c r="E556" s="16" t="s">
        <v>234</v>
      </c>
      <c r="F556" s="63"/>
    </row>
    <row r="557" spans="1:6" x14ac:dyDescent="0.25">
      <c r="A557" s="12"/>
      <c r="B557" s="13" t="s">
        <v>188</v>
      </c>
      <c r="C557" s="14" t="s">
        <v>198</v>
      </c>
      <c r="D557" s="15"/>
      <c r="E557" s="16" t="s">
        <v>160</v>
      </c>
      <c r="F557" s="63"/>
    </row>
    <row r="558" spans="1:6" x14ac:dyDescent="0.25">
      <c r="A558" s="12"/>
      <c r="B558" s="13" t="s">
        <v>188</v>
      </c>
      <c r="C558" s="14" t="s">
        <v>198</v>
      </c>
      <c r="D558" s="15"/>
      <c r="E558" s="16" t="s">
        <v>152</v>
      </c>
      <c r="F558" s="63"/>
    </row>
    <row r="559" spans="1:6" x14ac:dyDescent="0.25">
      <c r="A559" s="12"/>
      <c r="B559" s="13" t="s">
        <v>188</v>
      </c>
      <c r="C559" s="14" t="s">
        <v>198</v>
      </c>
      <c r="D559" s="15"/>
      <c r="E559" s="16" t="s">
        <v>151</v>
      </c>
      <c r="F559" s="63"/>
    </row>
    <row r="560" spans="1:6" x14ac:dyDescent="0.25">
      <c r="A560" s="12"/>
      <c r="B560" s="13" t="s">
        <v>188</v>
      </c>
      <c r="C560" s="14" t="s">
        <v>198</v>
      </c>
      <c r="D560" s="15"/>
      <c r="E560" s="16" t="s">
        <v>234</v>
      </c>
      <c r="F560" s="63"/>
    </row>
    <row r="561" spans="1:6" x14ac:dyDescent="0.25">
      <c r="A561" s="12"/>
      <c r="B561" s="13" t="s">
        <v>188</v>
      </c>
      <c r="C561" s="14" t="s">
        <v>234</v>
      </c>
      <c r="D561" s="15"/>
      <c r="E561" s="16" t="s">
        <v>160</v>
      </c>
      <c r="F561" s="63"/>
    </row>
    <row r="562" spans="1:6" x14ac:dyDescent="0.25">
      <c r="A562" s="12"/>
      <c r="B562" s="13" t="s">
        <v>188</v>
      </c>
      <c r="C562" s="14" t="s">
        <v>234</v>
      </c>
      <c r="D562" s="15"/>
      <c r="E562" s="16" t="s">
        <v>152</v>
      </c>
      <c r="F562" s="63"/>
    </row>
    <row r="563" spans="1:6" x14ac:dyDescent="0.25">
      <c r="A563" s="12"/>
      <c r="B563" s="13" t="s">
        <v>188</v>
      </c>
      <c r="C563" s="14" t="s">
        <v>234</v>
      </c>
      <c r="D563" s="15"/>
      <c r="E563" s="16" t="s">
        <v>151</v>
      </c>
      <c r="F563" s="63"/>
    </row>
    <row r="564" spans="1:6" x14ac:dyDescent="0.25">
      <c r="A564" s="12"/>
      <c r="B564" s="13" t="s">
        <v>188</v>
      </c>
      <c r="C564" s="18" t="s">
        <v>234</v>
      </c>
      <c r="D564" s="19" t="s">
        <v>129</v>
      </c>
      <c r="E564" s="20" t="s">
        <v>198</v>
      </c>
      <c r="F564" s="63"/>
    </row>
    <row r="565" spans="1:6" x14ac:dyDescent="0.25">
      <c r="A565" s="12"/>
      <c r="B565" s="13" t="s">
        <v>123</v>
      </c>
      <c r="C565" s="14" t="s">
        <v>214</v>
      </c>
      <c r="D565" s="15"/>
      <c r="E565" s="16" t="s">
        <v>149</v>
      </c>
      <c r="F565" s="63"/>
    </row>
    <row r="566" spans="1:6" x14ac:dyDescent="0.25">
      <c r="A566" s="17">
        <v>31021</v>
      </c>
      <c r="B566" s="13" t="s">
        <v>123</v>
      </c>
      <c r="C566" s="18" t="s">
        <v>214</v>
      </c>
      <c r="D566" s="19" t="s">
        <v>191</v>
      </c>
      <c r="E566" s="20" t="s">
        <v>236</v>
      </c>
      <c r="F566" s="63"/>
    </row>
    <row r="567" spans="1:6" x14ac:dyDescent="0.25">
      <c r="A567" s="12"/>
      <c r="B567" s="13" t="s">
        <v>123</v>
      </c>
      <c r="C567" s="14" t="s">
        <v>214</v>
      </c>
      <c r="D567" s="15"/>
      <c r="E567" s="16" t="s">
        <v>158</v>
      </c>
      <c r="F567" s="63"/>
    </row>
    <row r="568" spans="1:6" x14ac:dyDescent="0.25">
      <c r="A568" s="12"/>
      <c r="B568" s="13" t="s">
        <v>123</v>
      </c>
      <c r="C568" s="14" t="s">
        <v>214</v>
      </c>
      <c r="D568" s="15"/>
      <c r="E568" s="16" t="s">
        <v>237</v>
      </c>
      <c r="F568" s="63"/>
    </row>
    <row r="569" spans="1:6" x14ac:dyDescent="0.25">
      <c r="A569" s="12"/>
      <c r="B569" s="13" t="s">
        <v>123</v>
      </c>
      <c r="C569" s="14" t="s">
        <v>149</v>
      </c>
      <c r="D569" s="15"/>
      <c r="E569" s="16" t="s">
        <v>214</v>
      </c>
      <c r="F569" s="63"/>
    </row>
    <row r="570" spans="1:6" x14ac:dyDescent="0.25">
      <c r="A570" s="17">
        <v>30963</v>
      </c>
      <c r="B570" s="13" t="s">
        <v>123</v>
      </c>
      <c r="C570" s="18" t="s">
        <v>149</v>
      </c>
      <c r="D570" s="19" t="s">
        <v>90</v>
      </c>
      <c r="E570" s="20" t="s">
        <v>236</v>
      </c>
      <c r="F570" s="63"/>
    </row>
    <row r="571" spans="1:6" x14ac:dyDescent="0.25">
      <c r="A571" s="12"/>
      <c r="B571" s="13" t="s">
        <v>123</v>
      </c>
      <c r="C571" s="14" t="s">
        <v>149</v>
      </c>
      <c r="D571" s="15"/>
      <c r="E571" s="16" t="s">
        <v>158</v>
      </c>
      <c r="F571" s="63"/>
    </row>
    <row r="572" spans="1:6" x14ac:dyDescent="0.25">
      <c r="A572" s="12"/>
      <c r="B572" s="13" t="s">
        <v>123</v>
      </c>
      <c r="C572" s="14" t="s">
        <v>149</v>
      </c>
      <c r="D572" s="15"/>
      <c r="E572" s="16" t="s">
        <v>237</v>
      </c>
      <c r="F572" s="63"/>
    </row>
    <row r="573" spans="1:6" x14ac:dyDescent="0.25">
      <c r="A573" s="12"/>
      <c r="B573" s="13" t="s">
        <v>123</v>
      </c>
      <c r="C573" s="18" t="s">
        <v>236</v>
      </c>
      <c r="D573" s="19" t="s">
        <v>91</v>
      </c>
      <c r="E573" s="20" t="s">
        <v>214</v>
      </c>
      <c r="F573" s="63"/>
    </row>
    <row r="574" spans="1:6" x14ac:dyDescent="0.25">
      <c r="A574" s="12"/>
      <c r="B574" s="13" t="s">
        <v>123</v>
      </c>
      <c r="C574" s="14" t="s">
        <v>236</v>
      </c>
      <c r="D574" s="15"/>
      <c r="E574" s="16" t="s">
        <v>149</v>
      </c>
      <c r="F574" s="63"/>
    </row>
    <row r="575" spans="1:6" x14ac:dyDescent="0.25">
      <c r="A575" s="17">
        <v>31029</v>
      </c>
      <c r="B575" s="13" t="s">
        <v>123</v>
      </c>
      <c r="C575" s="18" t="s">
        <v>236</v>
      </c>
      <c r="D575" s="19" t="s">
        <v>119</v>
      </c>
      <c r="E575" s="20" t="s">
        <v>158</v>
      </c>
      <c r="F575" s="63"/>
    </row>
    <row r="576" spans="1:6" x14ac:dyDescent="0.25">
      <c r="A576" s="17">
        <v>30973</v>
      </c>
      <c r="B576" s="13" t="s">
        <v>123</v>
      </c>
      <c r="C576" s="18" t="s">
        <v>236</v>
      </c>
      <c r="D576" s="19" t="s">
        <v>120</v>
      </c>
      <c r="E576" s="20" t="s">
        <v>237</v>
      </c>
      <c r="F576" s="63"/>
    </row>
    <row r="577" spans="1:16" x14ac:dyDescent="0.25">
      <c r="A577" s="12"/>
      <c r="B577" s="13" t="s">
        <v>123</v>
      </c>
      <c r="C577" s="14" t="s">
        <v>158</v>
      </c>
      <c r="D577" s="15"/>
      <c r="E577" s="16" t="s">
        <v>214</v>
      </c>
      <c r="F577" s="63"/>
      <c r="G577" s="11"/>
      <c r="H577" s="11" t="s">
        <v>238</v>
      </c>
      <c r="I577" s="11"/>
      <c r="J577" s="11"/>
      <c r="K577" s="11"/>
      <c r="L577" s="11"/>
      <c r="M577" s="11"/>
      <c r="N577" s="11"/>
      <c r="O577" s="11"/>
      <c r="P577" s="11"/>
    </row>
    <row r="578" spans="1:16" x14ac:dyDescent="0.25">
      <c r="A578" s="12"/>
      <c r="B578" s="13" t="s">
        <v>123</v>
      </c>
      <c r="C578" s="14" t="s">
        <v>158</v>
      </c>
      <c r="D578" s="15"/>
      <c r="E578" s="16" t="s">
        <v>149</v>
      </c>
      <c r="F578" s="63"/>
      <c r="G578" s="35" t="s">
        <v>42</v>
      </c>
      <c r="H578" s="35" t="s">
        <v>94</v>
      </c>
      <c r="I578" s="35" t="s">
        <v>95</v>
      </c>
      <c r="J578" s="35" t="s">
        <v>96</v>
      </c>
      <c r="K578" s="35" t="s">
        <v>97</v>
      </c>
      <c r="L578" s="35" t="s">
        <v>98</v>
      </c>
      <c r="M578" s="35" t="s">
        <v>42</v>
      </c>
      <c r="N578" s="35" t="s">
        <v>93</v>
      </c>
      <c r="O578" s="35" t="s">
        <v>99</v>
      </c>
      <c r="P578" s="35" t="s">
        <v>100</v>
      </c>
    </row>
    <row r="579" spans="1:16" x14ac:dyDescent="0.25">
      <c r="A579" s="12"/>
      <c r="B579" s="13" t="s">
        <v>123</v>
      </c>
      <c r="C579" s="14" t="s">
        <v>158</v>
      </c>
      <c r="D579" s="15"/>
      <c r="E579" s="16" t="s">
        <v>236</v>
      </c>
      <c r="F579" s="63"/>
      <c r="G579" s="9">
        <v>1</v>
      </c>
      <c r="H579" s="10" t="s">
        <v>145</v>
      </c>
      <c r="I579" s="9">
        <v>5</v>
      </c>
      <c r="J579" s="9">
        <v>3</v>
      </c>
      <c r="K579" s="9">
        <v>2</v>
      </c>
      <c r="L579" s="9">
        <v>0</v>
      </c>
      <c r="M579" s="9">
        <v>20</v>
      </c>
      <c r="N579" s="9">
        <v>6</v>
      </c>
      <c r="O579" s="9">
        <v>11</v>
      </c>
      <c r="P579" s="9">
        <f>M579-N579</f>
        <v>14</v>
      </c>
    </row>
    <row r="580" spans="1:16" x14ac:dyDescent="0.25">
      <c r="A580" s="12"/>
      <c r="B580" s="13" t="s">
        <v>123</v>
      </c>
      <c r="C580" s="14" t="s">
        <v>158</v>
      </c>
      <c r="D580" s="15"/>
      <c r="E580" s="16" t="s">
        <v>237</v>
      </c>
      <c r="F580" s="63"/>
      <c r="G580" s="9">
        <v>2</v>
      </c>
      <c r="H580" s="16" t="s">
        <v>141</v>
      </c>
      <c r="I580" s="9">
        <v>5</v>
      </c>
      <c r="J580" s="9">
        <v>3</v>
      </c>
      <c r="K580" s="9">
        <v>1</v>
      </c>
      <c r="L580" s="9">
        <v>1</v>
      </c>
      <c r="M580" s="9">
        <v>12</v>
      </c>
      <c r="N580" s="9">
        <v>3</v>
      </c>
      <c r="O580" s="9">
        <v>10</v>
      </c>
      <c r="P580" s="9">
        <f>M580-N580</f>
        <v>9</v>
      </c>
    </row>
    <row r="581" spans="1:16" x14ac:dyDescent="0.25">
      <c r="A581" s="12"/>
      <c r="B581" s="13" t="s">
        <v>123</v>
      </c>
      <c r="C581" s="14" t="s">
        <v>237</v>
      </c>
      <c r="D581" s="15"/>
      <c r="E581" s="16" t="s">
        <v>214</v>
      </c>
      <c r="F581" s="63"/>
      <c r="G581" s="9">
        <v>3</v>
      </c>
      <c r="H581" s="16" t="s">
        <v>140</v>
      </c>
      <c r="I581" s="9">
        <v>4</v>
      </c>
      <c r="J581" s="9">
        <v>2</v>
      </c>
      <c r="K581" s="9">
        <v>1</v>
      </c>
      <c r="L581" s="9">
        <v>1</v>
      </c>
      <c r="M581" s="9">
        <v>7</v>
      </c>
      <c r="N581" s="9">
        <v>4</v>
      </c>
      <c r="O581" s="9">
        <v>7</v>
      </c>
      <c r="P581" s="9">
        <f>M581-N581</f>
        <v>3</v>
      </c>
    </row>
    <row r="582" spans="1:16" x14ac:dyDescent="0.25">
      <c r="A582" s="12"/>
      <c r="B582" s="13" t="s">
        <v>123</v>
      </c>
      <c r="C582" s="14" t="s">
        <v>237</v>
      </c>
      <c r="D582" s="15"/>
      <c r="E582" s="16" t="s">
        <v>149</v>
      </c>
      <c r="F582" s="63"/>
      <c r="G582" s="9">
        <v>4</v>
      </c>
      <c r="H582" s="10" t="s">
        <v>33</v>
      </c>
      <c r="I582" s="9">
        <v>5</v>
      </c>
      <c r="J582" s="9">
        <v>0</v>
      </c>
      <c r="K582" s="9">
        <v>2</v>
      </c>
      <c r="L582" s="9">
        <v>3</v>
      </c>
      <c r="M582" s="9">
        <v>5</v>
      </c>
      <c r="N582" s="9">
        <v>15</v>
      </c>
      <c r="O582" s="9">
        <v>2</v>
      </c>
      <c r="P582" s="9">
        <f>M582-N582</f>
        <v>-10</v>
      </c>
    </row>
    <row r="583" spans="1:16" x14ac:dyDescent="0.25">
      <c r="A583" s="12"/>
      <c r="B583" s="13" t="s">
        <v>123</v>
      </c>
      <c r="C583" s="14" t="s">
        <v>237</v>
      </c>
      <c r="D583" s="15"/>
      <c r="E583" s="16" t="s">
        <v>236</v>
      </c>
      <c r="F583" s="63"/>
      <c r="G583" s="9">
        <v>5</v>
      </c>
      <c r="H583" s="16" t="s">
        <v>211</v>
      </c>
      <c r="I583" s="9">
        <v>3</v>
      </c>
      <c r="J583" s="9">
        <v>0</v>
      </c>
      <c r="K583" s="9">
        <v>0</v>
      </c>
      <c r="L583" s="9">
        <v>3</v>
      </c>
      <c r="M583" s="9">
        <v>1</v>
      </c>
      <c r="N583" s="9">
        <v>17</v>
      </c>
      <c r="O583" s="9">
        <v>0</v>
      </c>
      <c r="P583" s="9">
        <f>M583-N583</f>
        <v>-16</v>
      </c>
    </row>
    <row r="584" spans="1:16" x14ac:dyDescent="0.25">
      <c r="A584" s="12"/>
      <c r="B584" s="13" t="s">
        <v>123</v>
      </c>
      <c r="C584" s="14" t="s">
        <v>237</v>
      </c>
      <c r="D584" s="15"/>
      <c r="E584" s="16" t="s">
        <v>158</v>
      </c>
      <c r="F584" s="63"/>
      <c r="G584" s="9"/>
      <c r="H584" s="10"/>
      <c r="I584" s="9"/>
      <c r="J584" s="36">
        <f>SUM(J579:J583)</f>
        <v>8</v>
      </c>
      <c r="K584" s="36">
        <f>SUM(K579:K583)</f>
        <v>6</v>
      </c>
      <c r="L584" s="36">
        <f>SUM(L579:L583)</f>
        <v>8</v>
      </c>
      <c r="M584" s="36">
        <f>SUM(M579:M583)</f>
        <v>45</v>
      </c>
      <c r="N584" s="36">
        <f>SUM(N579:N583)</f>
        <v>45</v>
      </c>
      <c r="O584" s="9"/>
      <c r="P584" s="36">
        <f>SUM(P579:P583)</f>
        <v>0</v>
      </c>
    </row>
    <row r="585" spans="1:16" x14ac:dyDescent="0.25">
      <c r="A585" s="17">
        <v>30993</v>
      </c>
      <c r="B585" s="13" t="s">
        <v>132</v>
      </c>
      <c r="C585" s="18" t="s">
        <v>140</v>
      </c>
      <c r="D585" s="19" t="s">
        <v>30</v>
      </c>
      <c r="E585" s="20" t="s">
        <v>141</v>
      </c>
      <c r="F585" s="63"/>
    </row>
    <row r="586" spans="1:16" x14ac:dyDescent="0.25">
      <c r="A586" s="17">
        <v>31120</v>
      </c>
      <c r="B586" s="13" t="s">
        <v>132</v>
      </c>
      <c r="C586" s="18" t="s">
        <v>140</v>
      </c>
      <c r="D586" s="19" t="s">
        <v>111</v>
      </c>
      <c r="E586" s="20" t="s">
        <v>33</v>
      </c>
      <c r="F586" s="63"/>
    </row>
    <row r="587" spans="1:16" x14ac:dyDescent="0.25">
      <c r="A587" s="17">
        <v>31084</v>
      </c>
      <c r="B587" s="13" t="s">
        <v>132</v>
      </c>
      <c r="C587" s="18" t="s">
        <v>140</v>
      </c>
      <c r="D587" s="19" t="s">
        <v>88</v>
      </c>
      <c r="E587" s="20" t="s">
        <v>145</v>
      </c>
      <c r="F587" s="63"/>
    </row>
    <row r="588" spans="1:16" x14ac:dyDescent="0.25">
      <c r="A588" s="12"/>
      <c r="B588" s="13" t="s">
        <v>132</v>
      </c>
      <c r="C588" s="14" t="s">
        <v>140</v>
      </c>
      <c r="D588" s="15"/>
      <c r="E588" s="16" t="s">
        <v>211</v>
      </c>
      <c r="F588" s="63"/>
    </row>
    <row r="589" spans="1:16" x14ac:dyDescent="0.25">
      <c r="A589" s="17">
        <v>31026</v>
      </c>
      <c r="B589" s="13" t="s">
        <v>132</v>
      </c>
      <c r="C589" s="18" t="s">
        <v>141</v>
      </c>
      <c r="D589" s="19" t="s">
        <v>119</v>
      </c>
      <c r="E589" s="20" t="s">
        <v>140</v>
      </c>
      <c r="F589" s="63"/>
    </row>
    <row r="590" spans="1:16" x14ac:dyDescent="0.25">
      <c r="A590" s="17">
        <v>30977</v>
      </c>
      <c r="B590" s="13" t="s">
        <v>132</v>
      </c>
      <c r="C590" s="18" t="s">
        <v>141</v>
      </c>
      <c r="D590" s="19" t="s">
        <v>185</v>
      </c>
      <c r="E590" s="20" t="s">
        <v>33</v>
      </c>
      <c r="F590" s="63"/>
    </row>
    <row r="591" spans="1:16" x14ac:dyDescent="0.25">
      <c r="A591" s="12"/>
      <c r="B591" s="13" t="s">
        <v>132</v>
      </c>
      <c r="C591" s="18" t="s">
        <v>141</v>
      </c>
      <c r="D591" s="19" t="s">
        <v>55</v>
      </c>
      <c r="E591" s="20" t="s">
        <v>145</v>
      </c>
      <c r="F591" s="63"/>
    </row>
    <row r="592" spans="1:16" x14ac:dyDescent="0.25">
      <c r="A592" s="12"/>
      <c r="B592" s="13" t="s">
        <v>132</v>
      </c>
      <c r="C592" s="14" t="s">
        <v>141</v>
      </c>
      <c r="D592" s="15"/>
      <c r="E592" s="16" t="s">
        <v>211</v>
      </c>
      <c r="F592" s="63"/>
    </row>
    <row r="593" spans="1:6" x14ac:dyDescent="0.25">
      <c r="A593" s="17">
        <v>30987</v>
      </c>
      <c r="B593" s="13" t="s">
        <v>132</v>
      </c>
      <c r="C593" s="18" t="s">
        <v>33</v>
      </c>
      <c r="D593" s="19" t="s">
        <v>92</v>
      </c>
      <c r="E593" s="20" t="s">
        <v>140</v>
      </c>
      <c r="F593" s="63"/>
    </row>
    <row r="594" spans="1:6" x14ac:dyDescent="0.25">
      <c r="A594" s="17">
        <v>30999</v>
      </c>
      <c r="B594" s="13" t="s">
        <v>132</v>
      </c>
      <c r="C594" s="18" t="s">
        <v>33</v>
      </c>
      <c r="D594" s="19" t="s">
        <v>88</v>
      </c>
      <c r="E594" s="20" t="s">
        <v>141</v>
      </c>
      <c r="F594" s="63"/>
    </row>
    <row r="595" spans="1:6" x14ac:dyDescent="0.25">
      <c r="A595" s="17">
        <v>31029</v>
      </c>
      <c r="B595" s="13" t="s">
        <v>132</v>
      </c>
      <c r="C595" s="18" t="s">
        <v>33</v>
      </c>
      <c r="D595" s="19" t="s">
        <v>37</v>
      </c>
      <c r="E595" s="20" t="s">
        <v>145</v>
      </c>
      <c r="F595" s="63"/>
    </row>
    <row r="596" spans="1:6" x14ac:dyDescent="0.25">
      <c r="A596" s="17">
        <v>31085</v>
      </c>
      <c r="B596" s="13" t="s">
        <v>132</v>
      </c>
      <c r="C596" s="18" t="s">
        <v>33</v>
      </c>
      <c r="D596" s="19" t="s">
        <v>124</v>
      </c>
      <c r="E596" s="20" t="s">
        <v>211</v>
      </c>
      <c r="F596" s="63"/>
    </row>
    <row r="597" spans="1:6" x14ac:dyDescent="0.25">
      <c r="A597" s="12"/>
      <c r="B597" s="13" t="s">
        <v>132</v>
      </c>
      <c r="C597" s="14" t="s">
        <v>145</v>
      </c>
      <c r="D597" s="15"/>
      <c r="E597" s="16" t="s">
        <v>140</v>
      </c>
      <c r="F597" s="63"/>
    </row>
    <row r="598" spans="1:6" x14ac:dyDescent="0.25">
      <c r="A598" s="17">
        <v>31015</v>
      </c>
      <c r="B598" s="13" t="s">
        <v>132</v>
      </c>
      <c r="C598" s="18" t="s">
        <v>145</v>
      </c>
      <c r="D598" s="19" t="s">
        <v>84</v>
      </c>
      <c r="E598" s="20" t="s">
        <v>141</v>
      </c>
      <c r="F598" s="63"/>
    </row>
    <row r="599" spans="1:6" x14ac:dyDescent="0.25">
      <c r="A599" s="17">
        <v>31078</v>
      </c>
      <c r="B599" s="13" t="s">
        <v>132</v>
      </c>
      <c r="C599" s="18" t="s">
        <v>145</v>
      </c>
      <c r="D599" s="19" t="s">
        <v>55</v>
      </c>
      <c r="E599" s="20" t="s">
        <v>33</v>
      </c>
      <c r="F599" s="63"/>
    </row>
    <row r="600" spans="1:6" x14ac:dyDescent="0.25">
      <c r="A600" s="12"/>
      <c r="B600" s="13" t="s">
        <v>132</v>
      </c>
      <c r="C600" s="14" t="s">
        <v>145</v>
      </c>
      <c r="D600" s="15"/>
      <c r="E600" s="16" t="s">
        <v>211</v>
      </c>
      <c r="F600" s="63"/>
    </row>
    <row r="601" spans="1:6" x14ac:dyDescent="0.25">
      <c r="A601" s="17">
        <v>31131</v>
      </c>
      <c r="B601" s="13" t="s">
        <v>132</v>
      </c>
      <c r="C601" s="18" t="s">
        <v>211</v>
      </c>
      <c r="D601" s="19" t="s">
        <v>108</v>
      </c>
      <c r="E601" s="20" t="s">
        <v>140</v>
      </c>
      <c r="F601" s="63"/>
    </row>
    <row r="602" spans="1:6" x14ac:dyDescent="0.25">
      <c r="A602" s="17">
        <v>30987</v>
      </c>
      <c r="B602" s="13" t="s">
        <v>132</v>
      </c>
      <c r="C602" s="18" t="s">
        <v>211</v>
      </c>
      <c r="D602" s="19" t="s">
        <v>129</v>
      </c>
      <c r="E602" s="20" t="s">
        <v>141</v>
      </c>
      <c r="F602" s="63"/>
    </row>
    <row r="603" spans="1:6" x14ac:dyDescent="0.25">
      <c r="A603" s="17"/>
      <c r="B603" s="13" t="s">
        <v>132</v>
      </c>
      <c r="C603" s="18" t="s">
        <v>211</v>
      </c>
      <c r="D603" s="19" t="s">
        <v>239</v>
      </c>
      <c r="E603" s="20" t="s">
        <v>33</v>
      </c>
      <c r="F603" s="63"/>
    </row>
    <row r="604" spans="1:6" x14ac:dyDescent="0.25">
      <c r="A604" s="12"/>
      <c r="B604" s="13" t="s">
        <v>132</v>
      </c>
      <c r="C604" s="14" t="s">
        <v>211</v>
      </c>
      <c r="D604" s="15"/>
      <c r="E604" s="16" t="s">
        <v>145</v>
      </c>
      <c r="F604" s="63"/>
    </row>
    <row r="605" spans="1:6" x14ac:dyDescent="0.25">
      <c r="A605" s="17">
        <v>30993</v>
      </c>
      <c r="B605" s="13" t="s">
        <v>197</v>
      </c>
      <c r="C605" s="18" t="s">
        <v>134</v>
      </c>
      <c r="D605" s="19" t="s">
        <v>52</v>
      </c>
      <c r="E605" s="20" t="s">
        <v>240</v>
      </c>
      <c r="F605" s="63"/>
    </row>
    <row r="606" spans="1:6" x14ac:dyDescent="0.25">
      <c r="A606" s="12"/>
      <c r="B606" s="13" t="s">
        <v>197</v>
      </c>
      <c r="C606" s="14" t="s">
        <v>134</v>
      </c>
      <c r="D606" s="15"/>
      <c r="E606" s="16" t="s">
        <v>204</v>
      </c>
      <c r="F606" s="63"/>
    </row>
    <row r="607" spans="1:6" x14ac:dyDescent="0.25">
      <c r="A607" s="17">
        <v>31000</v>
      </c>
      <c r="B607" s="13" t="s">
        <v>197</v>
      </c>
      <c r="C607" s="18" t="s">
        <v>134</v>
      </c>
      <c r="D607" s="19" t="s">
        <v>241</v>
      </c>
      <c r="E607" s="20" t="s">
        <v>109</v>
      </c>
      <c r="F607" s="63"/>
    </row>
    <row r="608" spans="1:6" x14ac:dyDescent="0.25">
      <c r="A608" s="12"/>
      <c r="B608" s="13" t="s">
        <v>197</v>
      </c>
      <c r="C608" s="14" t="s">
        <v>134</v>
      </c>
      <c r="D608" s="15"/>
      <c r="E608" s="16" t="s">
        <v>110</v>
      </c>
      <c r="F608" s="63"/>
    </row>
    <row r="609" spans="1:6" x14ac:dyDescent="0.25">
      <c r="A609" s="23">
        <v>31028</v>
      </c>
      <c r="B609" s="13" t="s">
        <v>197</v>
      </c>
      <c r="C609" s="14" t="s">
        <v>240</v>
      </c>
      <c r="D609" s="15"/>
      <c r="E609" s="16" t="s">
        <v>134</v>
      </c>
      <c r="F609" s="63"/>
    </row>
    <row r="610" spans="1:6" x14ac:dyDescent="0.25">
      <c r="A610" s="17">
        <v>30963</v>
      </c>
      <c r="B610" s="13" t="s">
        <v>197</v>
      </c>
      <c r="C610" s="14" t="s">
        <v>240</v>
      </c>
      <c r="D610" s="15"/>
      <c r="E610" s="16" t="s">
        <v>204</v>
      </c>
      <c r="F610" s="63"/>
    </row>
    <row r="611" spans="1:6" x14ac:dyDescent="0.25">
      <c r="A611" s="17">
        <v>30980</v>
      </c>
      <c r="B611" s="13" t="s">
        <v>197</v>
      </c>
      <c r="C611" s="18" t="s">
        <v>240</v>
      </c>
      <c r="D611" s="19" t="s">
        <v>129</v>
      </c>
      <c r="E611" s="20" t="s">
        <v>109</v>
      </c>
      <c r="F611" s="63"/>
    </row>
    <row r="612" spans="1:6" x14ac:dyDescent="0.25">
      <c r="A612" s="12"/>
      <c r="B612" s="13" t="s">
        <v>197</v>
      </c>
      <c r="C612" s="14" t="s">
        <v>240</v>
      </c>
      <c r="D612" s="15"/>
      <c r="E612" s="16" t="s">
        <v>110</v>
      </c>
      <c r="F612" s="63"/>
    </row>
    <row r="613" spans="1:6" x14ac:dyDescent="0.25">
      <c r="A613" s="12"/>
      <c r="B613" s="13" t="s">
        <v>197</v>
      </c>
      <c r="C613" s="14" t="s">
        <v>204</v>
      </c>
      <c r="D613" s="15"/>
      <c r="E613" s="16" t="s">
        <v>134</v>
      </c>
      <c r="F613" s="63"/>
    </row>
    <row r="614" spans="1:6" x14ac:dyDescent="0.25">
      <c r="A614" s="12"/>
      <c r="B614" s="13" t="s">
        <v>197</v>
      </c>
      <c r="C614" s="14" t="s">
        <v>204</v>
      </c>
      <c r="D614" s="15"/>
      <c r="E614" s="16" t="s">
        <v>240</v>
      </c>
      <c r="F614" s="63"/>
    </row>
    <row r="615" spans="1:6" x14ac:dyDescent="0.25">
      <c r="A615" s="17">
        <v>31026</v>
      </c>
      <c r="B615" s="13" t="s">
        <v>197</v>
      </c>
      <c r="C615" s="18" t="s">
        <v>204</v>
      </c>
      <c r="D615" s="19" t="s">
        <v>55</v>
      </c>
      <c r="E615" s="20" t="s">
        <v>109</v>
      </c>
      <c r="F615" s="63"/>
    </row>
    <row r="616" spans="1:6" x14ac:dyDescent="0.25">
      <c r="A616" s="12"/>
      <c r="B616" s="13" t="s">
        <v>197</v>
      </c>
      <c r="C616" s="14" t="s">
        <v>204</v>
      </c>
      <c r="D616" s="15"/>
      <c r="E616" s="16" t="s">
        <v>110</v>
      </c>
      <c r="F616" s="63"/>
    </row>
    <row r="617" spans="1:6" x14ac:dyDescent="0.25">
      <c r="A617" s="17"/>
      <c r="B617" s="13" t="s">
        <v>197</v>
      </c>
      <c r="C617" s="18" t="s">
        <v>109</v>
      </c>
      <c r="D617" s="19" t="s">
        <v>239</v>
      </c>
      <c r="E617" s="20" t="s">
        <v>134</v>
      </c>
      <c r="F617" s="63"/>
    </row>
    <row r="618" spans="1:6" x14ac:dyDescent="0.25">
      <c r="A618" s="17"/>
      <c r="B618" s="13" t="s">
        <v>197</v>
      </c>
      <c r="C618" s="18" t="s">
        <v>109</v>
      </c>
      <c r="D618" s="19" t="s">
        <v>239</v>
      </c>
      <c r="E618" s="20" t="s">
        <v>240</v>
      </c>
      <c r="F618" s="63"/>
    </row>
    <row r="619" spans="1:6" x14ac:dyDescent="0.25">
      <c r="A619" s="17">
        <v>30994</v>
      </c>
      <c r="B619" s="13" t="s">
        <v>197</v>
      </c>
      <c r="C619" s="18" t="s">
        <v>109</v>
      </c>
      <c r="D619" s="19" t="s">
        <v>138</v>
      </c>
      <c r="E619" s="20" t="s">
        <v>204</v>
      </c>
      <c r="F619" s="63"/>
    </row>
    <row r="620" spans="1:6" x14ac:dyDescent="0.25">
      <c r="A620" s="12"/>
      <c r="B620" s="13" t="s">
        <v>197</v>
      </c>
      <c r="C620" s="14" t="s">
        <v>109</v>
      </c>
      <c r="D620" s="15"/>
      <c r="E620" s="16" t="s">
        <v>110</v>
      </c>
      <c r="F620" s="63"/>
    </row>
    <row r="621" spans="1:6" x14ac:dyDescent="0.25">
      <c r="A621" s="12"/>
      <c r="B621" s="13" t="s">
        <v>197</v>
      </c>
      <c r="C621" s="14" t="s">
        <v>110</v>
      </c>
      <c r="D621" s="15"/>
      <c r="E621" s="16" t="s">
        <v>134</v>
      </c>
      <c r="F621" s="63"/>
    </row>
    <row r="622" spans="1:6" x14ac:dyDescent="0.25">
      <c r="A622" s="12"/>
      <c r="B622" s="13" t="s">
        <v>197</v>
      </c>
      <c r="C622" s="14" t="s">
        <v>110</v>
      </c>
      <c r="D622" s="15"/>
      <c r="E622" s="16" t="s">
        <v>240</v>
      </c>
      <c r="F622" s="63"/>
    </row>
    <row r="623" spans="1:6" x14ac:dyDescent="0.25">
      <c r="A623" s="12"/>
      <c r="B623" s="13" t="s">
        <v>197</v>
      </c>
      <c r="C623" s="14" t="s">
        <v>110</v>
      </c>
      <c r="D623" s="15"/>
      <c r="E623" s="16" t="s">
        <v>204</v>
      </c>
      <c r="F623" s="63"/>
    </row>
    <row r="624" spans="1:6" x14ac:dyDescent="0.25">
      <c r="A624" s="12"/>
      <c r="B624" s="13" t="s">
        <v>197</v>
      </c>
      <c r="C624" s="14" t="s">
        <v>110</v>
      </c>
      <c r="D624" s="15"/>
      <c r="E624" s="16" t="s">
        <v>109</v>
      </c>
      <c r="F624" s="63"/>
    </row>
    <row r="625" spans="1:6" x14ac:dyDescent="0.25">
      <c r="A625" s="17">
        <v>31141</v>
      </c>
      <c r="B625" s="13">
        <v>1</v>
      </c>
      <c r="C625" s="18" t="s">
        <v>105</v>
      </c>
      <c r="D625" s="19" t="s">
        <v>129</v>
      </c>
      <c r="E625" s="20" t="s">
        <v>126</v>
      </c>
      <c r="F625" s="63"/>
    </row>
    <row r="626" spans="1:6" x14ac:dyDescent="0.25">
      <c r="A626" s="17">
        <v>31139</v>
      </c>
      <c r="B626" s="13">
        <v>1</v>
      </c>
      <c r="C626" s="18" t="s">
        <v>158</v>
      </c>
      <c r="D626" s="19" t="s">
        <v>30</v>
      </c>
      <c r="E626" s="20" t="s">
        <v>231</v>
      </c>
      <c r="F626" s="63"/>
    </row>
    <row r="627" spans="1:6" x14ac:dyDescent="0.25">
      <c r="A627" s="17">
        <v>31131</v>
      </c>
      <c r="B627" s="13">
        <v>1</v>
      </c>
      <c r="C627" s="18" t="s">
        <v>109</v>
      </c>
      <c r="D627" s="19" t="s">
        <v>185</v>
      </c>
      <c r="E627" s="20" t="s">
        <v>134</v>
      </c>
      <c r="F627" s="63"/>
    </row>
    <row r="628" spans="1:6" x14ac:dyDescent="0.25">
      <c r="A628" s="17">
        <v>31141</v>
      </c>
      <c r="B628" s="13">
        <v>1</v>
      </c>
      <c r="C628" s="18" t="s">
        <v>127</v>
      </c>
      <c r="D628" s="19" t="s">
        <v>206</v>
      </c>
      <c r="E628" s="20" t="s">
        <v>234</v>
      </c>
      <c r="F628" s="63"/>
    </row>
    <row r="629" spans="1:6" x14ac:dyDescent="0.25">
      <c r="A629" s="28">
        <v>31152</v>
      </c>
      <c r="B629" s="29" t="s">
        <v>167</v>
      </c>
      <c r="C629" s="30" t="s">
        <v>234</v>
      </c>
      <c r="D629" s="15" t="s">
        <v>108</v>
      </c>
      <c r="E629" s="32" t="s">
        <v>127</v>
      </c>
      <c r="F629" s="63"/>
    </row>
    <row r="630" spans="1:6" x14ac:dyDescent="0.25">
      <c r="A630" s="12"/>
      <c r="B630" s="13">
        <v>1</v>
      </c>
      <c r="C630" s="14"/>
      <c r="D630" s="15"/>
      <c r="E630" s="16"/>
      <c r="F630" s="63"/>
    </row>
    <row r="631" spans="1:6" x14ac:dyDescent="0.25">
      <c r="A631" s="12"/>
      <c r="B631" s="13">
        <v>1</v>
      </c>
      <c r="C631" s="14"/>
      <c r="D631" s="15"/>
      <c r="E631" s="16"/>
      <c r="F631" s="63"/>
    </row>
    <row r="632" spans="1:6" x14ac:dyDescent="0.25">
      <c r="A632" s="12"/>
      <c r="B632" s="13">
        <v>1</v>
      </c>
      <c r="C632" s="14"/>
      <c r="D632" s="15"/>
      <c r="E632" s="16"/>
      <c r="F632" s="63"/>
    </row>
    <row r="633" spans="1:6" x14ac:dyDescent="0.25">
      <c r="A633" s="12"/>
      <c r="B633" s="13">
        <v>1</v>
      </c>
      <c r="C633" s="14"/>
      <c r="D633" s="15"/>
      <c r="E633" s="16"/>
      <c r="F633" s="63"/>
    </row>
    <row r="634" spans="1:6" x14ac:dyDescent="0.25">
      <c r="A634" s="17">
        <v>31163</v>
      </c>
      <c r="B634" s="13">
        <v>2</v>
      </c>
      <c r="C634" s="18" t="s">
        <v>126</v>
      </c>
      <c r="D634" s="19" t="s">
        <v>88</v>
      </c>
      <c r="E634" s="20" t="s">
        <v>214</v>
      </c>
      <c r="F634" s="63"/>
    </row>
    <row r="635" spans="1:6" x14ac:dyDescent="0.25">
      <c r="A635" s="34" t="s">
        <v>242</v>
      </c>
      <c r="B635" s="29" t="s">
        <v>56</v>
      </c>
      <c r="C635" s="30" t="s">
        <v>214</v>
      </c>
      <c r="D635" s="15"/>
      <c r="E635" s="32" t="s">
        <v>126</v>
      </c>
      <c r="F635" s="63"/>
    </row>
    <row r="636" spans="1:6" x14ac:dyDescent="0.25">
      <c r="A636" s="17">
        <v>31152</v>
      </c>
      <c r="B636" s="13">
        <v>2</v>
      </c>
      <c r="C636" s="18" t="s">
        <v>109</v>
      </c>
      <c r="D636" s="19" t="s">
        <v>92</v>
      </c>
      <c r="E636" s="20" t="s">
        <v>158</v>
      </c>
      <c r="F636" s="63"/>
    </row>
    <row r="637" spans="1:6" x14ac:dyDescent="0.25">
      <c r="A637" s="17">
        <v>31162</v>
      </c>
      <c r="B637" s="13">
        <v>2</v>
      </c>
      <c r="C637" s="18" t="s">
        <v>127</v>
      </c>
      <c r="D637" s="19" t="s">
        <v>166</v>
      </c>
      <c r="E637" s="20" t="s">
        <v>140</v>
      </c>
      <c r="F637" s="63"/>
    </row>
    <row r="638" spans="1:6" x14ac:dyDescent="0.25">
      <c r="A638" s="12">
        <v>31169</v>
      </c>
      <c r="B638" s="29" t="s">
        <v>56</v>
      </c>
      <c r="C638" s="30" t="s">
        <v>140</v>
      </c>
      <c r="D638" s="15"/>
      <c r="E638" s="32" t="s">
        <v>127</v>
      </c>
      <c r="F638" s="63"/>
    </row>
    <row r="639" spans="1:6" x14ac:dyDescent="0.25">
      <c r="A639" s="12"/>
      <c r="B639" s="13" t="s">
        <v>39</v>
      </c>
      <c r="C639" s="14"/>
      <c r="D639" s="15"/>
      <c r="E639" s="16"/>
      <c r="F639" s="63"/>
    </row>
    <row r="640" spans="1:6" x14ac:dyDescent="0.25">
      <c r="A640" s="12"/>
      <c r="B640" s="13" t="s">
        <v>39</v>
      </c>
      <c r="C640" s="14"/>
      <c r="D640" s="15"/>
      <c r="E640" s="16"/>
      <c r="F640" s="63"/>
    </row>
    <row r="641" spans="1:16" x14ac:dyDescent="0.25">
      <c r="A641" s="12"/>
      <c r="B641" s="13" t="s">
        <v>42</v>
      </c>
      <c r="C641" s="22" t="s">
        <v>158</v>
      </c>
      <c r="D641" s="19" t="s">
        <v>41</v>
      </c>
      <c r="E641" s="20" t="s">
        <v>214</v>
      </c>
      <c r="F641" s="63"/>
    </row>
    <row r="642" spans="1:16" x14ac:dyDescent="0.25">
      <c r="A642" s="23"/>
      <c r="B642" s="24"/>
      <c r="C642" s="25"/>
      <c r="D642" s="26" t="s">
        <v>243</v>
      </c>
      <c r="E642" s="27"/>
    </row>
    <row r="643" spans="1:16" x14ac:dyDescent="0.25">
      <c r="A643" s="38"/>
      <c r="B643" s="40"/>
      <c r="C643" s="67" t="s">
        <v>244</v>
      </c>
      <c r="D643" s="67"/>
      <c r="E643" s="67"/>
      <c r="F643" s="68"/>
    </row>
    <row r="644" spans="1:16" x14ac:dyDescent="0.25">
      <c r="A644" s="6" t="s">
        <v>245</v>
      </c>
      <c r="B644" s="7" t="s">
        <v>246</v>
      </c>
      <c r="C644" s="7"/>
      <c r="D644" s="7"/>
      <c r="E644" s="7"/>
      <c r="F644" s="57"/>
    </row>
    <row r="645" spans="1:16" x14ac:dyDescent="0.25">
      <c r="A645" s="12"/>
      <c r="B645" s="33" t="s">
        <v>93</v>
      </c>
      <c r="C645" s="14"/>
      <c r="D645" s="15"/>
      <c r="E645" s="16"/>
      <c r="G645" s="35" t="s">
        <v>247</v>
      </c>
      <c r="H645" s="35" t="s">
        <v>94</v>
      </c>
      <c r="I645" s="35" t="s">
        <v>95</v>
      </c>
      <c r="J645" s="35" t="s">
        <v>96</v>
      </c>
      <c r="K645" s="35" t="s">
        <v>97</v>
      </c>
      <c r="L645" s="35" t="s">
        <v>98</v>
      </c>
      <c r="M645" s="35" t="s">
        <v>42</v>
      </c>
      <c r="N645" s="35" t="s">
        <v>93</v>
      </c>
      <c r="O645" s="35" t="s">
        <v>99</v>
      </c>
      <c r="P645" s="35" t="s">
        <v>100</v>
      </c>
    </row>
    <row r="646" spans="1:16" x14ac:dyDescent="0.25">
      <c r="A646" s="12"/>
      <c r="B646" s="33" t="s">
        <v>93</v>
      </c>
      <c r="C646" s="14"/>
      <c r="D646" s="15"/>
      <c r="E646" s="16"/>
      <c r="F646" s="69" t="s">
        <v>248</v>
      </c>
      <c r="G646" s="9">
        <v>1</v>
      </c>
      <c r="H646" s="10" t="s">
        <v>249</v>
      </c>
      <c r="I646" s="9">
        <v>3</v>
      </c>
      <c r="J646" s="9">
        <v>2</v>
      </c>
      <c r="K646" s="9">
        <v>0</v>
      </c>
      <c r="L646" s="9">
        <v>1</v>
      </c>
      <c r="M646" s="9">
        <v>6</v>
      </c>
      <c r="N646" s="9">
        <v>3</v>
      </c>
      <c r="O646" s="9">
        <v>4</v>
      </c>
      <c r="P646" s="9">
        <f>M646-N646</f>
        <v>3</v>
      </c>
    </row>
    <row r="647" spans="1:16" x14ac:dyDescent="0.25">
      <c r="A647" s="12"/>
      <c r="B647" s="33" t="s">
        <v>93</v>
      </c>
      <c r="C647" s="14"/>
      <c r="D647" s="15"/>
      <c r="E647" s="16"/>
      <c r="F647" s="69" t="s">
        <v>248</v>
      </c>
      <c r="G647" s="9">
        <v>2</v>
      </c>
      <c r="H647" s="16" t="s">
        <v>144</v>
      </c>
      <c r="I647" s="9">
        <v>3</v>
      </c>
      <c r="J647" s="9">
        <v>2</v>
      </c>
      <c r="K647" s="9">
        <v>0</v>
      </c>
      <c r="L647" s="9">
        <v>1</v>
      </c>
      <c r="M647" s="9">
        <v>10</v>
      </c>
      <c r="N647" s="9">
        <v>7</v>
      </c>
      <c r="O647" s="9">
        <v>4</v>
      </c>
      <c r="P647" s="9">
        <f>M647-N647</f>
        <v>3</v>
      </c>
    </row>
    <row r="648" spans="1:16" x14ac:dyDescent="0.25">
      <c r="A648" s="12"/>
      <c r="B648" s="33" t="s">
        <v>93</v>
      </c>
      <c r="C648" s="14"/>
      <c r="D648" s="15"/>
      <c r="E648" s="16"/>
      <c r="G648" s="9">
        <v>3</v>
      </c>
      <c r="H648" s="16" t="s">
        <v>250</v>
      </c>
      <c r="I648" s="9">
        <v>3</v>
      </c>
      <c r="J648" s="9">
        <v>2</v>
      </c>
      <c r="K648" s="9">
        <v>0</v>
      </c>
      <c r="L648" s="9">
        <v>1</v>
      </c>
      <c r="M648" s="9">
        <v>13</v>
      </c>
      <c r="N648" s="9">
        <v>5</v>
      </c>
      <c r="O648" s="9">
        <v>4</v>
      </c>
      <c r="P648" s="9">
        <f>M648-N648</f>
        <v>8</v>
      </c>
    </row>
    <row r="649" spans="1:16" x14ac:dyDescent="0.25">
      <c r="A649" s="12"/>
      <c r="B649" s="33" t="s">
        <v>93</v>
      </c>
      <c r="C649" s="14"/>
      <c r="D649" s="15"/>
      <c r="E649" s="16"/>
      <c r="G649" s="9">
        <v>4</v>
      </c>
      <c r="H649" s="10" t="s">
        <v>251</v>
      </c>
      <c r="I649" s="9">
        <v>3</v>
      </c>
      <c r="J649" s="9">
        <v>0</v>
      </c>
      <c r="K649" s="9">
        <v>0</v>
      </c>
      <c r="L649" s="9">
        <v>3</v>
      </c>
      <c r="M649" s="9">
        <v>3</v>
      </c>
      <c r="N649" s="9">
        <v>17</v>
      </c>
      <c r="O649" s="9">
        <v>0</v>
      </c>
      <c r="P649" s="9">
        <f>M649-N649</f>
        <v>-14</v>
      </c>
    </row>
    <row r="650" spans="1:16" x14ac:dyDescent="0.25">
      <c r="A650" s="12"/>
      <c r="B650" s="33" t="s">
        <v>93</v>
      </c>
      <c r="C650" s="14"/>
      <c r="D650" s="15"/>
      <c r="E650" s="16"/>
      <c r="G650" s="9"/>
      <c r="H650" s="10" t="s">
        <v>252</v>
      </c>
      <c r="I650" s="9"/>
      <c r="J650" s="36">
        <f>SUM(J646:J649)</f>
        <v>6</v>
      </c>
      <c r="K650" s="36">
        <f>SUM(K646:K649)</f>
        <v>0</v>
      </c>
      <c r="L650" s="36">
        <f>SUM(L646:L649)</f>
        <v>6</v>
      </c>
      <c r="M650" s="36">
        <f>SUM(M646:M649)</f>
        <v>32</v>
      </c>
      <c r="N650" s="36">
        <f>SUM(N646:N649)</f>
        <v>32</v>
      </c>
      <c r="O650" s="9"/>
      <c r="P650" s="36">
        <f>SUM(P646:P649)</f>
        <v>0</v>
      </c>
    </row>
    <row r="651" spans="1:16" x14ac:dyDescent="0.25">
      <c r="A651" s="12"/>
      <c r="B651" s="33" t="s">
        <v>253</v>
      </c>
      <c r="C651" s="14"/>
      <c r="D651" s="15"/>
      <c r="E651" s="16"/>
    </row>
    <row r="652" spans="1:16" x14ac:dyDescent="0.25">
      <c r="A652" s="12"/>
      <c r="B652" s="33" t="s">
        <v>253</v>
      </c>
      <c r="C652" s="14"/>
      <c r="D652" s="15"/>
      <c r="E652" s="16"/>
    </row>
    <row r="653" spans="1:16" x14ac:dyDescent="0.25">
      <c r="A653" s="12"/>
      <c r="B653" s="33" t="s">
        <v>253</v>
      </c>
      <c r="C653" s="14"/>
      <c r="D653" s="15"/>
      <c r="E653" s="16"/>
    </row>
    <row r="654" spans="1:16" x14ac:dyDescent="0.25">
      <c r="A654" s="17">
        <v>31424</v>
      </c>
      <c r="B654" s="13" t="s">
        <v>165</v>
      </c>
      <c r="C654" s="18" t="s">
        <v>33</v>
      </c>
      <c r="D654" s="19" t="s">
        <v>24</v>
      </c>
      <c r="E654" s="20" t="s">
        <v>254</v>
      </c>
      <c r="G654" s="35" t="s">
        <v>247</v>
      </c>
      <c r="H654" s="35" t="s">
        <v>94</v>
      </c>
      <c r="I654" s="35" t="s">
        <v>95</v>
      </c>
      <c r="J654" s="35" t="s">
        <v>96</v>
      </c>
      <c r="K654" s="35" t="s">
        <v>97</v>
      </c>
      <c r="L654" s="35" t="s">
        <v>98</v>
      </c>
      <c r="M654" s="35" t="s">
        <v>42</v>
      </c>
      <c r="N654" s="35" t="s">
        <v>93</v>
      </c>
      <c r="O654" s="35" t="s">
        <v>99</v>
      </c>
      <c r="P654" s="35" t="s">
        <v>100</v>
      </c>
    </row>
    <row r="655" spans="1:16" x14ac:dyDescent="0.25">
      <c r="A655" s="17">
        <v>31438</v>
      </c>
      <c r="B655" s="13" t="s">
        <v>165</v>
      </c>
      <c r="C655" s="18" t="s">
        <v>255</v>
      </c>
      <c r="D655" s="19" t="s">
        <v>130</v>
      </c>
      <c r="E655" s="20" t="s">
        <v>33</v>
      </c>
      <c r="G655" s="9">
        <v>1</v>
      </c>
      <c r="H655" s="10" t="s">
        <v>33</v>
      </c>
      <c r="I655" s="9">
        <v>3</v>
      </c>
      <c r="J655" s="9">
        <v>3</v>
      </c>
      <c r="K655" s="9">
        <v>0</v>
      </c>
      <c r="L655" s="9">
        <v>0</v>
      </c>
      <c r="M655" s="9">
        <v>16</v>
      </c>
      <c r="N655" s="9">
        <v>5</v>
      </c>
      <c r="O655" s="9">
        <v>6</v>
      </c>
      <c r="P655" s="9">
        <f>M655-N655</f>
        <v>11</v>
      </c>
    </row>
    <row r="656" spans="1:16" x14ac:dyDescent="0.25">
      <c r="A656" s="17">
        <v>31480</v>
      </c>
      <c r="B656" s="13" t="s">
        <v>165</v>
      </c>
      <c r="C656" s="18" t="s">
        <v>33</v>
      </c>
      <c r="D656" s="19" t="s">
        <v>124</v>
      </c>
      <c r="E656" s="20" t="s">
        <v>256</v>
      </c>
      <c r="G656" s="9">
        <v>2</v>
      </c>
      <c r="H656" s="16" t="s">
        <v>254</v>
      </c>
      <c r="I656" s="9">
        <v>3</v>
      </c>
      <c r="J656" s="9">
        <v>2</v>
      </c>
      <c r="K656" s="9">
        <v>0</v>
      </c>
      <c r="L656" s="9">
        <v>1</v>
      </c>
      <c r="M656" s="9">
        <v>20</v>
      </c>
      <c r="N656" s="9">
        <v>6</v>
      </c>
      <c r="O656" s="9">
        <v>4</v>
      </c>
      <c r="P656" s="9">
        <f>M656-N656</f>
        <v>14</v>
      </c>
    </row>
    <row r="657" spans="1:16" x14ac:dyDescent="0.25">
      <c r="A657" s="12"/>
      <c r="B657" s="33" t="s">
        <v>165</v>
      </c>
      <c r="C657" s="14"/>
      <c r="D657" s="15"/>
      <c r="E657" s="16"/>
      <c r="G657" s="9">
        <v>3</v>
      </c>
      <c r="H657" s="16" t="s">
        <v>256</v>
      </c>
      <c r="I657" s="9">
        <v>3</v>
      </c>
      <c r="J657" s="9">
        <v>1</v>
      </c>
      <c r="K657" s="9">
        <v>0</v>
      </c>
      <c r="L657" s="9">
        <v>2</v>
      </c>
      <c r="M657" s="9">
        <v>1</v>
      </c>
      <c r="N657" s="9">
        <v>23</v>
      </c>
      <c r="O657" s="9">
        <v>2</v>
      </c>
      <c r="P657" s="9">
        <f>M657-N657</f>
        <v>-22</v>
      </c>
    </row>
    <row r="658" spans="1:16" x14ac:dyDescent="0.25">
      <c r="A658" s="12"/>
      <c r="B658" s="33" t="s">
        <v>165</v>
      </c>
      <c r="C658" s="14"/>
      <c r="D658" s="15"/>
      <c r="E658" s="16"/>
      <c r="G658" s="9">
        <v>4</v>
      </c>
      <c r="H658" s="10" t="s">
        <v>255</v>
      </c>
      <c r="I658" s="9">
        <v>3</v>
      </c>
      <c r="J658" s="9">
        <v>0</v>
      </c>
      <c r="K658" s="9">
        <v>0</v>
      </c>
      <c r="L658" s="9">
        <v>3</v>
      </c>
      <c r="M658" s="9">
        <v>4</v>
      </c>
      <c r="N658" s="9">
        <v>7</v>
      </c>
      <c r="O658" s="9">
        <v>0</v>
      </c>
      <c r="P658" s="9">
        <f>M658-N658</f>
        <v>-3</v>
      </c>
    </row>
    <row r="659" spans="1:16" x14ac:dyDescent="0.25">
      <c r="A659" s="12"/>
      <c r="B659" s="33" t="s">
        <v>165</v>
      </c>
      <c r="C659" s="14"/>
      <c r="D659" s="15"/>
      <c r="E659" s="16"/>
      <c r="G659" s="9"/>
      <c r="H659" s="10"/>
      <c r="I659" s="9"/>
      <c r="J659" s="36">
        <f>SUM(J655:J658)</f>
        <v>6</v>
      </c>
      <c r="K659" s="36">
        <f>SUM(K655:K658)</f>
        <v>0</v>
      </c>
      <c r="L659" s="36">
        <f>SUM(L655:L658)</f>
        <v>6</v>
      </c>
      <c r="M659" s="36">
        <f>SUM(M655:M658)</f>
        <v>41</v>
      </c>
      <c r="N659" s="36">
        <f>SUM(N655:N658)</f>
        <v>41</v>
      </c>
      <c r="O659" s="9"/>
      <c r="P659" s="36">
        <f>SUM(P655:P658)</f>
        <v>0</v>
      </c>
    </row>
    <row r="660" spans="1:16" x14ac:dyDescent="0.25">
      <c r="A660" s="12"/>
      <c r="B660" s="33" t="s">
        <v>216</v>
      </c>
      <c r="C660" s="14"/>
      <c r="D660" s="15"/>
      <c r="E660" s="16"/>
      <c r="G660" s="35" t="s">
        <v>247</v>
      </c>
      <c r="H660" s="35" t="s">
        <v>94</v>
      </c>
      <c r="I660" s="35" t="s">
        <v>95</v>
      </c>
      <c r="J660" s="35" t="s">
        <v>96</v>
      </c>
      <c r="K660" s="35" t="s">
        <v>97</v>
      </c>
      <c r="L660" s="35" t="s">
        <v>98</v>
      </c>
      <c r="M660" s="35" t="s">
        <v>42</v>
      </c>
      <c r="N660" s="35" t="s">
        <v>93</v>
      </c>
      <c r="O660" s="35" t="s">
        <v>99</v>
      </c>
      <c r="P660" s="35" t="s">
        <v>100</v>
      </c>
    </row>
    <row r="661" spans="1:16" x14ac:dyDescent="0.25">
      <c r="A661" s="12"/>
      <c r="B661" s="33" t="s">
        <v>216</v>
      </c>
      <c r="C661" s="14"/>
      <c r="D661" s="15"/>
      <c r="E661" s="16"/>
      <c r="G661" s="9">
        <v>1</v>
      </c>
      <c r="H661" s="10" t="s">
        <v>257</v>
      </c>
      <c r="I661" s="9">
        <v>3</v>
      </c>
      <c r="J661" s="9">
        <v>3</v>
      </c>
      <c r="K661" s="9">
        <v>0</v>
      </c>
      <c r="L661" s="9">
        <v>0</v>
      </c>
      <c r="M661" s="9">
        <v>31</v>
      </c>
      <c r="N661" s="9">
        <v>3</v>
      </c>
      <c r="O661" s="9">
        <v>6</v>
      </c>
      <c r="P661" s="9">
        <f>M661-N661</f>
        <v>28</v>
      </c>
    </row>
    <row r="662" spans="1:16" x14ac:dyDescent="0.25">
      <c r="A662" s="12"/>
      <c r="B662" s="33" t="s">
        <v>216</v>
      </c>
      <c r="C662" s="14"/>
      <c r="D662" s="15"/>
      <c r="E662" s="16"/>
      <c r="G662" s="9">
        <v>2</v>
      </c>
      <c r="H662" s="16" t="s">
        <v>258</v>
      </c>
      <c r="I662" s="9">
        <v>3</v>
      </c>
      <c r="J662" s="9">
        <v>2</v>
      </c>
      <c r="K662" s="9">
        <v>0</v>
      </c>
      <c r="L662" s="9">
        <v>1</v>
      </c>
      <c r="M662" s="9">
        <v>16</v>
      </c>
      <c r="N662" s="9">
        <v>6</v>
      </c>
      <c r="O662" s="9">
        <v>4</v>
      </c>
      <c r="P662" s="9">
        <f>M662-N662</f>
        <v>10</v>
      </c>
    </row>
    <row r="663" spans="1:16" x14ac:dyDescent="0.25">
      <c r="A663" s="12"/>
      <c r="B663" s="33" t="s">
        <v>216</v>
      </c>
      <c r="C663" s="14"/>
      <c r="D663" s="15"/>
      <c r="E663" s="16"/>
      <c r="G663" s="9">
        <v>3</v>
      </c>
      <c r="H663" s="16" t="s">
        <v>259</v>
      </c>
      <c r="I663" s="9">
        <v>3</v>
      </c>
      <c r="J663" s="9">
        <v>1</v>
      </c>
      <c r="K663" s="9">
        <v>0</v>
      </c>
      <c r="L663" s="9">
        <v>2</v>
      </c>
      <c r="M663" s="9">
        <v>8</v>
      </c>
      <c r="N663" s="9">
        <v>14</v>
      </c>
      <c r="O663" s="9">
        <v>2</v>
      </c>
      <c r="P663" s="9">
        <f>M663-N663</f>
        <v>-6</v>
      </c>
    </row>
    <row r="664" spans="1:16" x14ac:dyDescent="0.25">
      <c r="A664" s="12"/>
      <c r="B664" s="33" t="s">
        <v>216</v>
      </c>
      <c r="C664" s="14"/>
      <c r="D664" s="15"/>
      <c r="E664" s="16"/>
      <c r="G664" s="9">
        <v>4</v>
      </c>
      <c r="H664" s="10" t="s">
        <v>260</v>
      </c>
      <c r="I664" s="9">
        <v>3</v>
      </c>
      <c r="J664" s="9">
        <v>0</v>
      </c>
      <c r="K664" s="9">
        <v>0</v>
      </c>
      <c r="L664" s="9">
        <v>3</v>
      </c>
      <c r="M664" s="9">
        <v>4</v>
      </c>
      <c r="N664" s="9">
        <v>36</v>
      </c>
      <c r="O664" s="9">
        <v>0</v>
      </c>
      <c r="P664" s="9">
        <f>M664-N664</f>
        <v>-32</v>
      </c>
    </row>
    <row r="665" spans="1:16" x14ac:dyDescent="0.25">
      <c r="A665" s="12"/>
      <c r="B665" s="33" t="s">
        <v>216</v>
      </c>
      <c r="C665" s="14"/>
      <c r="D665" s="15"/>
      <c r="E665" s="16"/>
      <c r="G665" s="9"/>
      <c r="H665" s="10"/>
      <c r="I665" s="9"/>
      <c r="J665" s="36">
        <f>SUM(J661:J664)</f>
        <v>6</v>
      </c>
      <c r="K665" s="36">
        <f>SUM(K661:K664)</f>
        <v>0</v>
      </c>
      <c r="L665" s="36">
        <f>SUM(L661:L664)</f>
        <v>6</v>
      </c>
      <c r="M665" s="36">
        <f>SUM(M661:M664)</f>
        <v>59</v>
      </c>
      <c r="N665" s="36">
        <f>SUM(N661:N664)</f>
        <v>59</v>
      </c>
      <c r="O665" s="9"/>
      <c r="P665" s="36">
        <f>SUM(P661:P664)</f>
        <v>0</v>
      </c>
    </row>
    <row r="666" spans="1:16" x14ac:dyDescent="0.25">
      <c r="A666" s="12"/>
      <c r="B666" s="33" t="s">
        <v>97</v>
      </c>
      <c r="C666" s="14"/>
      <c r="D666" s="15"/>
      <c r="E666" s="16"/>
    </row>
    <row r="667" spans="1:16" x14ac:dyDescent="0.25">
      <c r="A667" s="12"/>
      <c r="B667" s="33" t="s">
        <v>97</v>
      </c>
      <c r="C667" s="14"/>
      <c r="D667" s="15"/>
      <c r="E667" s="16"/>
      <c r="G667" s="35" t="s">
        <v>247</v>
      </c>
      <c r="H667" s="35" t="s">
        <v>94</v>
      </c>
      <c r="I667" s="35" t="s">
        <v>95</v>
      </c>
      <c r="J667" s="35" t="s">
        <v>96</v>
      </c>
      <c r="K667" s="35" t="s">
        <v>97</v>
      </c>
      <c r="L667" s="35" t="s">
        <v>98</v>
      </c>
      <c r="M667" s="35" t="s">
        <v>42</v>
      </c>
      <c r="N667" s="35" t="s">
        <v>93</v>
      </c>
      <c r="O667" s="35" t="s">
        <v>99</v>
      </c>
      <c r="P667" s="35" t="s">
        <v>100</v>
      </c>
    </row>
    <row r="668" spans="1:16" x14ac:dyDescent="0.25">
      <c r="A668" s="12"/>
      <c r="B668" s="33" t="s">
        <v>97</v>
      </c>
      <c r="C668" s="14"/>
      <c r="D668" s="15"/>
      <c r="E668" s="16"/>
      <c r="G668" s="9">
        <v>1</v>
      </c>
      <c r="H668" s="10" t="s">
        <v>261</v>
      </c>
      <c r="I668" s="9">
        <v>4</v>
      </c>
      <c r="J668" s="9">
        <v>4</v>
      </c>
      <c r="K668" s="9">
        <v>0</v>
      </c>
      <c r="L668" s="9">
        <v>0</v>
      </c>
      <c r="M668" s="9">
        <v>30</v>
      </c>
      <c r="N668" s="9">
        <v>1</v>
      </c>
      <c r="O668" s="9">
        <v>8</v>
      </c>
      <c r="P668" s="9">
        <f>M668-N668</f>
        <v>29</v>
      </c>
    </row>
    <row r="669" spans="1:16" x14ac:dyDescent="0.25">
      <c r="A669" s="12"/>
      <c r="B669" s="33" t="s">
        <v>97</v>
      </c>
      <c r="C669" s="14"/>
      <c r="D669" s="15"/>
      <c r="E669" s="16"/>
      <c r="F669" s="69" t="s">
        <v>248</v>
      </c>
      <c r="G669" s="9">
        <v>2</v>
      </c>
      <c r="H669" s="16" t="s">
        <v>262</v>
      </c>
      <c r="I669" s="9">
        <v>4</v>
      </c>
      <c r="J669" s="9">
        <v>2</v>
      </c>
      <c r="K669" s="9">
        <v>1</v>
      </c>
      <c r="L669" s="9">
        <v>1</v>
      </c>
      <c r="M669" s="9">
        <v>15</v>
      </c>
      <c r="N669" s="9">
        <v>5</v>
      </c>
      <c r="O669" s="9">
        <v>5</v>
      </c>
      <c r="P669" s="9">
        <f>M669-N669</f>
        <v>10</v>
      </c>
    </row>
    <row r="670" spans="1:16" x14ac:dyDescent="0.25">
      <c r="A670" s="12"/>
      <c r="B670" s="33" t="s">
        <v>97</v>
      </c>
      <c r="C670" s="14"/>
      <c r="D670" s="15"/>
      <c r="E670" s="16"/>
      <c r="G670" s="9">
        <v>3</v>
      </c>
      <c r="H670" s="16" t="s">
        <v>263</v>
      </c>
      <c r="I670" s="9">
        <v>4</v>
      </c>
      <c r="J670" s="9">
        <v>2</v>
      </c>
      <c r="K670" s="9">
        <v>1</v>
      </c>
      <c r="L670" s="9">
        <v>1</v>
      </c>
      <c r="M670" s="9">
        <v>5</v>
      </c>
      <c r="N670" s="9">
        <v>5</v>
      </c>
      <c r="O670" s="9">
        <v>5</v>
      </c>
      <c r="P670" s="9">
        <f>M670-N670</f>
        <v>0</v>
      </c>
    </row>
    <row r="671" spans="1:16" x14ac:dyDescent="0.25">
      <c r="A671" s="12"/>
      <c r="B671" s="33" t="s">
        <v>97</v>
      </c>
      <c r="C671" s="14"/>
      <c r="D671" s="15"/>
      <c r="E671" s="16"/>
      <c r="G671" s="9">
        <v>4</v>
      </c>
      <c r="H671" s="10" t="s">
        <v>264</v>
      </c>
      <c r="I671" s="9">
        <v>4</v>
      </c>
      <c r="J671" s="9">
        <v>1</v>
      </c>
      <c r="K671" s="9">
        <v>0</v>
      </c>
      <c r="L671" s="9">
        <v>3</v>
      </c>
      <c r="M671" s="9">
        <v>5</v>
      </c>
      <c r="N671" s="9">
        <v>13</v>
      </c>
      <c r="O671" s="9">
        <v>2</v>
      </c>
      <c r="P671" s="9">
        <f>M671-N671</f>
        <v>-8</v>
      </c>
    </row>
    <row r="672" spans="1:16" x14ac:dyDescent="0.25">
      <c r="A672" s="12"/>
      <c r="B672" s="33" t="s">
        <v>97</v>
      </c>
      <c r="C672" s="14"/>
      <c r="D672" s="15"/>
      <c r="E672" s="16"/>
      <c r="G672" s="9">
        <v>5</v>
      </c>
      <c r="H672" s="16" t="s">
        <v>265</v>
      </c>
      <c r="I672" s="9">
        <v>4</v>
      </c>
      <c r="J672" s="9">
        <v>0</v>
      </c>
      <c r="K672" s="9">
        <v>0</v>
      </c>
      <c r="L672" s="9">
        <v>4</v>
      </c>
      <c r="M672" s="9">
        <v>0</v>
      </c>
      <c r="N672" s="9">
        <v>31</v>
      </c>
      <c r="O672" s="9">
        <v>0</v>
      </c>
      <c r="P672" s="9">
        <f>M672-N672</f>
        <v>-31</v>
      </c>
    </row>
    <row r="673" spans="1:16" x14ac:dyDescent="0.25">
      <c r="A673" s="12"/>
      <c r="B673" s="33" t="s">
        <v>97</v>
      </c>
      <c r="C673" s="14"/>
      <c r="D673" s="15"/>
      <c r="E673" s="16"/>
      <c r="G673" s="9"/>
      <c r="H673" s="10" t="s">
        <v>252</v>
      </c>
      <c r="I673" s="9"/>
      <c r="J673" s="36">
        <f>SUM(J668:J672)</f>
        <v>9</v>
      </c>
      <c r="K673" s="36">
        <f>SUM(K668:K672)</f>
        <v>2</v>
      </c>
      <c r="L673" s="36">
        <f>SUM(L668:L672)</f>
        <v>9</v>
      </c>
      <c r="M673" s="36">
        <f>SUM(M668:M672)</f>
        <v>55</v>
      </c>
      <c r="N673" s="36">
        <f>SUM(N668:N672)</f>
        <v>55</v>
      </c>
      <c r="O673" s="9"/>
      <c r="P673" s="36">
        <f>SUM(P668:P672)</f>
        <v>0</v>
      </c>
    </row>
    <row r="674" spans="1:16" x14ac:dyDescent="0.25">
      <c r="A674" s="12"/>
      <c r="B674" s="33" t="s">
        <v>266</v>
      </c>
      <c r="C674" s="14"/>
      <c r="D674" s="15"/>
      <c r="E674" s="16"/>
      <c r="G674" s="9"/>
      <c r="H674" s="10"/>
      <c r="I674" s="9"/>
      <c r="J674" s="9"/>
      <c r="K674" s="9"/>
      <c r="L674" s="9"/>
      <c r="M674" s="9"/>
      <c r="N674" s="9"/>
      <c r="O674" s="9"/>
      <c r="P674" s="9"/>
    </row>
    <row r="675" spans="1:16" x14ac:dyDescent="0.25">
      <c r="A675" s="12"/>
      <c r="B675" s="13" t="s">
        <v>170</v>
      </c>
      <c r="C675" s="18" t="s">
        <v>249</v>
      </c>
      <c r="D675" s="19" t="s">
        <v>130</v>
      </c>
      <c r="E675" s="20" t="s">
        <v>254</v>
      </c>
    </row>
    <row r="676" spans="1:16" x14ac:dyDescent="0.25">
      <c r="A676" s="17">
        <v>31529</v>
      </c>
      <c r="B676" s="13" t="s">
        <v>170</v>
      </c>
      <c r="C676" s="22" t="s">
        <v>33</v>
      </c>
      <c r="D676" s="39" t="s">
        <v>41</v>
      </c>
      <c r="E676" s="21" t="s">
        <v>144</v>
      </c>
    </row>
    <row r="677" spans="1:16" x14ac:dyDescent="0.25">
      <c r="A677" s="12"/>
      <c r="B677" s="13" t="s">
        <v>170</v>
      </c>
      <c r="C677" s="18" t="s">
        <v>257</v>
      </c>
      <c r="D677" s="19" t="s">
        <v>190</v>
      </c>
      <c r="E677" s="20" t="s">
        <v>262</v>
      </c>
    </row>
    <row r="678" spans="1:16" x14ac:dyDescent="0.25">
      <c r="A678" s="12"/>
      <c r="B678" s="13" t="s">
        <v>170</v>
      </c>
      <c r="C678" s="18" t="s">
        <v>267</v>
      </c>
      <c r="D678" s="19" t="s">
        <v>30</v>
      </c>
      <c r="E678" s="20" t="s">
        <v>258</v>
      </c>
    </row>
    <row r="679" spans="1:16" x14ac:dyDescent="0.25">
      <c r="A679" s="12"/>
      <c r="B679" s="13" t="s">
        <v>39</v>
      </c>
      <c r="C679" s="18" t="s">
        <v>254</v>
      </c>
      <c r="D679" s="19" t="s">
        <v>130</v>
      </c>
      <c r="E679" s="20" t="s">
        <v>267</v>
      </c>
    </row>
    <row r="680" spans="1:16" x14ac:dyDescent="0.25">
      <c r="A680" s="17">
        <v>31536</v>
      </c>
      <c r="B680" s="13" t="s">
        <v>39</v>
      </c>
      <c r="C680" s="18" t="s">
        <v>33</v>
      </c>
      <c r="D680" s="19" t="s">
        <v>138</v>
      </c>
      <c r="E680" s="20" t="s">
        <v>257</v>
      </c>
    </row>
    <row r="681" spans="1:16" x14ac:dyDescent="0.25">
      <c r="A681" s="17">
        <v>31548</v>
      </c>
      <c r="B681" s="13" t="s">
        <v>42</v>
      </c>
      <c r="C681" s="22" t="s">
        <v>33</v>
      </c>
      <c r="D681" s="19" t="s">
        <v>90</v>
      </c>
      <c r="E681" s="20" t="s">
        <v>267</v>
      </c>
    </row>
    <row r="682" spans="1:16" x14ac:dyDescent="0.25">
      <c r="A682" s="23"/>
      <c r="B682" s="24"/>
      <c r="C682" s="25"/>
      <c r="D682" s="26" t="s">
        <v>268</v>
      </c>
      <c r="E682" s="27"/>
    </row>
    <row r="683" spans="1:16" x14ac:dyDescent="0.25">
      <c r="A683" s="6" t="s">
        <v>245</v>
      </c>
      <c r="B683" s="7" t="s">
        <v>269</v>
      </c>
      <c r="C683" s="7"/>
      <c r="D683" s="7"/>
      <c r="E683" s="7"/>
      <c r="F683" s="57"/>
    </row>
    <row r="684" spans="1:16" x14ac:dyDescent="0.25">
      <c r="A684" s="12"/>
      <c r="B684" s="13">
        <v>1</v>
      </c>
      <c r="C684" s="14"/>
      <c r="D684" s="15"/>
      <c r="E684" s="16"/>
    </row>
    <row r="685" spans="1:16" x14ac:dyDescent="0.25">
      <c r="A685" s="12"/>
      <c r="B685" s="13">
        <v>2</v>
      </c>
      <c r="C685" s="18" t="s">
        <v>263</v>
      </c>
      <c r="D685" s="19" t="s">
        <v>138</v>
      </c>
      <c r="E685" s="20" t="s">
        <v>254</v>
      </c>
      <c r="F685" s="10" t="s">
        <v>71</v>
      </c>
    </row>
    <row r="686" spans="1:16" x14ac:dyDescent="0.25">
      <c r="A686" s="12"/>
      <c r="B686" s="13">
        <v>2</v>
      </c>
      <c r="C686" s="14"/>
      <c r="D686" s="15"/>
      <c r="E686" s="16"/>
    </row>
    <row r="687" spans="1:16" x14ac:dyDescent="0.25">
      <c r="A687" s="12"/>
      <c r="B687" s="13">
        <v>2</v>
      </c>
      <c r="C687" s="14"/>
      <c r="D687" s="15"/>
      <c r="E687" s="16"/>
    </row>
    <row r="688" spans="1:16" x14ac:dyDescent="0.25">
      <c r="A688" s="17">
        <v>31389</v>
      </c>
      <c r="B688" s="13">
        <v>2</v>
      </c>
      <c r="C688" s="18" t="s">
        <v>144</v>
      </c>
      <c r="D688" s="19" t="s">
        <v>35</v>
      </c>
      <c r="E688" s="20" t="s">
        <v>33</v>
      </c>
    </row>
    <row r="689" spans="1:6" x14ac:dyDescent="0.25">
      <c r="A689" s="12"/>
      <c r="B689" s="13" t="s">
        <v>39</v>
      </c>
      <c r="C689" s="18" t="s">
        <v>263</v>
      </c>
      <c r="D689" s="19" t="s">
        <v>41</v>
      </c>
      <c r="E689" s="20" t="s">
        <v>257</v>
      </c>
      <c r="F689" s="10" t="s">
        <v>71</v>
      </c>
    </row>
    <row r="690" spans="1:6" x14ac:dyDescent="0.25">
      <c r="A690" s="17">
        <v>31515</v>
      </c>
      <c r="B690" s="13" t="s">
        <v>39</v>
      </c>
      <c r="C690" s="18" t="s">
        <v>33</v>
      </c>
      <c r="D690" s="19" t="s">
        <v>138</v>
      </c>
      <c r="E690" s="20" t="s">
        <v>250</v>
      </c>
    </row>
    <row r="691" spans="1:6" x14ac:dyDescent="0.25">
      <c r="A691" s="17">
        <v>31543</v>
      </c>
      <c r="B691" s="13" t="s">
        <v>42</v>
      </c>
      <c r="C691" s="22" t="s">
        <v>33</v>
      </c>
      <c r="D691" s="19" t="s">
        <v>41</v>
      </c>
      <c r="E691" s="20" t="s">
        <v>263</v>
      </c>
    </row>
    <row r="692" spans="1:6" x14ac:dyDescent="0.25">
      <c r="A692" s="23"/>
      <c r="B692" s="24"/>
      <c r="C692" s="25"/>
      <c r="D692" s="26" t="s">
        <v>268</v>
      </c>
      <c r="E692" s="27"/>
    </row>
    <row r="693" spans="1:6" x14ac:dyDescent="0.25">
      <c r="A693" s="6" t="s">
        <v>245</v>
      </c>
      <c r="B693" s="7" t="s">
        <v>209</v>
      </c>
      <c r="C693" s="7"/>
      <c r="D693" s="7"/>
      <c r="E693" s="7"/>
      <c r="F693" s="57"/>
    </row>
    <row r="694" spans="1:6" x14ac:dyDescent="0.25">
      <c r="A694" s="17">
        <v>31427</v>
      </c>
      <c r="B694" s="13" t="s">
        <v>270</v>
      </c>
      <c r="C694" s="18" t="s">
        <v>179</v>
      </c>
      <c r="D694" s="19" t="s">
        <v>88</v>
      </c>
      <c r="E694" s="20" t="s">
        <v>33</v>
      </c>
    </row>
    <row r="695" spans="1:6" x14ac:dyDescent="0.25">
      <c r="A695" s="28">
        <v>31488</v>
      </c>
      <c r="B695" s="29" t="s">
        <v>271</v>
      </c>
      <c r="C695" s="30" t="s">
        <v>33</v>
      </c>
      <c r="D695" s="31" t="s">
        <v>90</v>
      </c>
      <c r="E695" s="32" t="s">
        <v>179</v>
      </c>
      <c r="F695" s="70"/>
    </row>
    <row r="696" spans="1:6" x14ac:dyDescent="0.25">
      <c r="A696" s="17">
        <v>31512</v>
      </c>
      <c r="B696" s="13">
        <v>1</v>
      </c>
      <c r="C696" s="18" t="s">
        <v>33</v>
      </c>
      <c r="D696" s="19" t="s">
        <v>272</v>
      </c>
      <c r="E696" s="20" t="s">
        <v>210</v>
      </c>
    </row>
    <row r="697" spans="1:6" x14ac:dyDescent="0.25">
      <c r="A697" s="12"/>
      <c r="B697" s="13">
        <v>1</v>
      </c>
      <c r="C697" s="18" t="s">
        <v>144</v>
      </c>
      <c r="D697" s="19" t="s">
        <v>273</v>
      </c>
      <c r="E697" s="20" t="s">
        <v>110</v>
      </c>
    </row>
    <row r="698" spans="1:6" x14ac:dyDescent="0.25">
      <c r="A698" s="12"/>
      <c r="B698" s="13">
        <v>1</v>
      </c>
      <c r="C698" s="18" t="s">
        <v>274</v>
      </c>
      <c r="D698" s="19" t="s">
        <v>26</v>
      </c>
      <c r="E698" s="20" t="s">
        <v>145</v>
      </c>
    </row>
    <row r="699" spans="1:6" x14ac:dyDescent="0.25">
      <c r="A699" s="12"/>
      <c r="B699" s="13">
        <v>1</v>
      </c>
      <c r="C699" s="18" t="s">
        <v>211</v>
      </c>
      <c r="D699" s="19" t="s">
        <v>275</v>
      </c>
      <c r="E699" s="20" t="s">
        <v>141</v>
      </c>
    </row>
    <row r="700" spans="1:6" x14ac:dyDescent="0.25">
      <c r="A700" s="17">
        <v>31527</v>
      </c>
      <c r="B700" s="13" t="s">
        <v>39</v>
      </c>
      <c r="C700" s="18" t="s">
        <v>141</v>
      </c>
      <c r="D700" s="19" t="s">
        <v>276</v>
      </c>
      <c r="E700" s="20" t="s">
        <v>110</v>
      </c>
    </row>
    <row r="701" spans="1:6" x14ac:dyDescent="0.25">
      <c r="A701" s="17"/>
      <c r="B701" s="13"/>
      <c r="C701" s="18"/>
      <c r="D701" s="71" t="s">
        <v>277</v>
      </c>
      <c r="E701" s="20"/>
    </row>
    <row r="702" spans="1:6" x14ac:dyDescent="0.25">
      <c r="A702" s="17">
        <v>31531</v>
      </c>
      <c r="B702" s="13" t="s">
        <v>39</v>
      </c>
      <c r="C702" s="18" t="s">
        <v>33</v>
      </c>
      <c r="D702" s="19" t="s">
        <v>206</v>
      </c>
      <c r="E702" s="20" t="s">
        <v>145</v>
      </c>
    </row>
    <row r="703" spans="1:6" x14ac:dyDescent="0.25">
      <c r="A703" s="17"/>
      <c r="B703" s="13"/>
      <c r="C703" s="18"/>
      <c r="D703" s="71" t="s">
        <v>278</v>
      </c>
      <c r="E703" s="20"/>
    </row>
    <row r="704" spans="1:6" x14ac:dyDescent="0.25">
      <c r="A704" s="17">
        <v>31535</v>
      </c>
      <c r="B704" s="13" t="s">
        <v>42</v>
      </c>
      <c r="C704" s="22" t="s">
        <v>141</v>
      </c>
      <c r="D704" s="19" t="s">
        <v>30</v>
      </c>
      <c r="E704" s="20" t="s">
        <v>145</v>
      </c>
    </row>
    <row r="705" spans="1:6" x14ac:dyDescent="0.25">
      <c r="A705" s="23"/>
      <c r="B705" s="24"/>
      <c r="C705" s="25"/>
      <c r="D705" s="26" t="s">
        <v>279</v>
      </c>
      <c r="E705" s="27"/>
    </row>
    <row r="706" spans="1:6" x14ac:dyDescent="0.25">
      <c r="A706" s="6" t="s">
        <v>280</v>
      </c>
      <c r="B706" s="7" t="s">
        <v>209</v>
      </c>
      <c r="C706" s="7"/>
      <c r="D706" s="7"/>
      <c r="E706" s="7"/>
      <c r="F706" s="57"/>
    </row>
    <row r="707" spans="1:6" x14ac:dyDescent="0.25">
      <c r="A707" s="23">
        <v>31803</v>
      </c>
      <c r="B707" s="13">
        <v>1</v>
      </c>
      <c r="C707" s="18" t="s">
        <v>211</v>
      </c>
      <c r="D707" s="15"/>
      <c r="E707" s="20" t="s">
        <v>281</v>
      </c>
    </row>
    <row r="708" spans="1:6" x14ac:dyDescent="0.25">
      <c r="A708" s="17">
        <v>31819</v>
      </c>
      <c r="B708" s="13">
        <v>2</v>
      </c>
      <c r="C708" s="18" t="s">
        <v>106</v>
      </c>
      <c r="D708" s="19" t="s">
        <v>30</v>
      </c>
      <c r="E708" s="20" t="s">
        <v>110</v>
      </c>
    </row>
    <row r="709" spans="1:6" x14ac:dyDescent="0.25">
      <c r="A709" s="17">
        <v>31862</v>
      </c>
      <c r="B709" s="13" t="s">
        <v>39</v>
      </c>
      <c r="C709" s="18" t="s">
        <v>106</v>
      </c>
      <c r="D709" s="19" t="s">
        <v>191</v>
      </c>
      <c r="E709" s="20" t="s">
        <v>145</v>
      </c>
    </row>
    <row r="710" spans="1:6" x14ac:dyDescent="0.25">
      <c r="A710" s="23"/>
      <c r="B710" s="24"/>
      <c r="C710" s="25"/>
      <c r="D710" s="26" t="s">
        <v>282</v>
      </c>
      <c r="E710" s="27"/>
    </row>
    <row r="711" spans="1:6" x14ac:dyDescent="0.25">
      <c r="A711" s="6" t="s">
        <v>283</v>
      </c>
      <c r="B711" s="7" t="s">
        <v>209</v>
      </c>
      <c r="C711" s="7"/>
      <c r="D711" s="7"/>
      <c r="E711" s="7"/>
      <c r="F711" s="57"/>
    </row>
    <row r="712" spans="1:6" x14ac:dyDescent="0.25">
      <c r="A712" s="12"/>
      <c r="B712" s="13">
        <v>1</v>
      </c>
      <c r="C712" s="18" t="s">
        <v>179</v>
      </c>
      <c r="D712" s="15"/>
      <c r="E712" s="20" t="s">
        <v>284</v>
      </c>
    </row>
    <row r="713" spans="1:6" x14ac:dyDescent="0.25">
      <c r="A713" s="12"/>
      <c r="B713" s="13">
        <v>1</v>
      </c>
      <c r="C713" s="18" t="s">
        <v>33</v>
      </c>
      <c r="D713" s="15"/>
      <c r="E713" s="20" t="s">
        <v>145</v>
      </c>
    </row>
    <row r="714" spans="1:6" x14ac:dyDescent="0.25">
      <c r="A714" s="12"/>
      <c r="B714" s="13">
        <v>1</v>
      </c>
      <c r="C714" s="18" t="s">
        <v>106</v>
      </c>
      <c r="D714" s="15"/>
      <c r="E714" s="20" t="s">
        <v>285</v>
      </c>
    </row>
    <row r="715" spans="1:6" x14ac:dyDescent="0.25">
      <c r="A715" s="12"/>
      <c r="B715" s="13">
        <v>1</v>
      </c>
      <c r="C715" s="18" t="s">
        <v>110</v>
      </c>
      <c r="D715" s="15"/>
      <c r="E715" s="20" t="s">
        <v>141</v>
      </c>
    </row>
    <row r="716" spans="1:6" x14ac:dyDescent="0.25">
      <c r="A716" s="58" t="s">
        <v>212</v>
      </c>
      <c r="B716" s="59">
        <v>4</v>
      </c>
      <c r="C716" s="60" t="s">
        <v>286</v>
      </c>
      <c r="D716" s="61"/>
      <c r="E716" s="62"/>
    </row>
    <row r="717" spans="1:6" x14ac:dyDescent="0.25">
      <c r="A717" s="58" t="s">
        <v>212</v>
      </c>
      <c r="B717" s="59">
        <v>4</v>
      </c>
      <c r="C717" s="60" t="s">
        <v>287</v>
      </c>
      <c r="D717" s="61"/>
      <c r="E717" s="62"/>
    </row>
    <row r="718" spans="1:6" x14ac:dyDescent="0.25">
      <c r="A718" s="58" t="s">
        <v>212</v>
      </c>
      <c r="B718" s="59">
        <v>4</v>
      </c>
      <c r="C718" s="60" t="s">
        <v>288</v>
      </c>
      <c r="D718" s="61"/>
      <c r="E718" s="62"/>
    </row>
    <row r="719" spans="1:6" x14ac:dyDescent="0.25">
      <c r="A719" s="58" t="s">
        <v>212</v>
      </c>
      <c r="B719" s="59">
        <v>4</v>
      </c>
      <c r="C719" s="60" t="s">
        <v>211</v>
      </c>
      <c r="D719" s="61"/>
      <c r="E719" s="62"/>
    </row>
    <row r="720" spans="1:6" x14ac:dyDescent="0.25">
      <c r="A720" s="12"/>
      <c r="B720" s="13">
        <v>2</v>
      </c>
      <c r="C720" s="14"/>
      <c r="D720" s="15"/>
      <c r="E720" s="16"/>
    </row>
    <row r="721" spans="1:6" x14ac:dyDescent="0.25">
      <c r="A721" s="12"/>
      <c r="B721" s="13">
        <v>2</v>
      </c>
      <c r="C721" s="14"/>
      <c r="D721" s="15"/>
      <c r="E721" s="16"/>
    </row>
    <row r="722" spans="1:6" x14ac:dyDescent="0.25">
      <c r="A722" s="12"/>
      <c r="B722" s="13">
        <v>2</v>
      </c>
      <c r="C722" s="14"/>
      <c r="D722" s="15"/>
      <c r="E722" s="16"/>
    </row>
    <row r="723" spans="1:6" x14ac:dyDescent="0.25">
      <c r="A723" s="12"/>
      <c r="B723" s="13">
        <v>2</v>
      </c>
      <c r="C723" s="14"/>
      <c r="D723" s="15"/>
      <c r="E723" s="16"/>
    </row>
    <row r="724" spans="1:6" x14ac:dyDescent="0.25">
      <c r="A724" s="12"/>
      <c r="B724" s="13" t="s">
        <v>39</v>
      </c>
      <c r="C724" s="14"/>
      <c r="D724" s="15"/>
      <c r="E724" s="16"/>
    </row>
    <row r="725" spans="1:6" x14ac:dyDescent="0.25">
      <c r="A725" s="12"/>
      <c r="B725" s="13" t="s">
        <v>39</v>
      </c>
      <c r="C725" s="14"/>
      <c r="D725" s="15"/>
      <c r="E725" s="16"/>
    </row>
    <row r="726" spans="1:6" x14ac:dyDescent="0.25">
      <c r="A726" s="12"/>
      <c r="B726" s="13" t="s">
        <v>42</v>
      </c>
      <c r="C726" s="14"/>
      <c r="D726" s="15"/>
      <c r="E726" s="16"/>
    </row>
    <row r="727" spans="1:6" x14ac:dyDescent="0.25">
      <c r="A727" s="23"/>
      <c r="B727" s="24"/>
      <c r="C727" s="25"/>
      <c r="D727" s="26" t="s">
        <v>282</v>
      </c>
      <c r="E727" s="27"/>
    </row>
    <row r="728" spans="1:6" x14ac:dyDescent="0.25">
      <c r="A728" s="6" t="s">
        <v>289</v>
      </c>
      <c r="B728" s="7" t="s">
        <v>290</v>
      </c>
      <c r="C728" s="7"/>
      <c r="D728" s="7"/>
      <c r="E728" s="7"/>
      <c r="F728" s="63" t="s">
        <v>1</v>
      </c>
    </row>
    <row r="729" spans="1:6" x14ac:dyDescent="0.25">
      <c r="A729" s="17">
        <v>33225</v>
      </c>
      <c r="B729" s="13">
        <v>1</v>
      </c>
      <c r="C729" s="18" t="s">
        <v>291</v>
      </c>
      <c r="D729" s="19" t="s">
        <v>206</v>
      </c>
      <c r="E729" s="20" t="s">
        <v>180</v>
      </c>
      <c r="F729" s="72">
        <v>63</v>
      </c>
    </row>
    <row r="730" spans="1:6" x14ac:dyDescent="0.25">
      <c r="A730" s="28">
        <v>33254</v>
      </c>
      <c r="B730" s="29" t="s">
        <v>167</v>
      </c>
      <c r="C730" s="30" t="s">
        <v>180</v>
      </c>
      <c r="D730" s="31" t="s">
        <v>119</v>
      </c>
      <c r="E730" s="32" t="s">
        <v>291</v>
      </c>
      <c r="F730" s="70">
        <v>51</v>
      </c>
    </row>
    <row r="731" spans="1:6" x14ac:dyDescent="0.25">
      <c r="A731" s="17">
        <v>33226</v>
      </c>
      <c r="B731" s="13">
        <v>1</v>
      </c>
      <c r="C731" s="18" t="s">
        <v>292</v>
      </c>
      <c r="D731" s="19" t="s">
        <v>90</v>
      </c>
      <c r="E731" s="20" t="s">
        <v>229</v>
      </c>
      <c r="F731" s="8"/>
    </row>
    <row r="732" spans="1:6" x14ac:dyDescent="0.25">
      <c r="A732" s="17">
        <v>33225</v>
      </c>
      <c r="B732" s="13">
        <v>1</v>
      </c>
      <c r="C732" s="18" t="s">
        <v>233</v>
      </c>
      <c r="D732" s="19" t="s">
        <v>41</v>
      </c>
      <c r="E732" s="20" t="s">
        <v>287</v>
      </c>
      <c r="F732" s="72">
        <v>28</v>
      </c>
    </row>
    <row r="733" spans="1:6" x14ac:dyDescent="0.25">
      <c r="A733" s="17">
        <v>33226</v>
      </c>
      <c r="B733" s="13">
        <v>1</v>
      </c>
      <c r="C733" s="18" t="s">
        <v>179</v>
      </c>
      <c r="D733" s="19" t="s">
        <v>40</v>
      </c>
      <c r="E733" s="20" t="s">
        <v>293</v>
      </c>
      <c r="F733" s="8"/>
    </row>
    <row r="734" spans="1:6" x14ac:dyDescent="0.25">
      <c r="A734" s="17">
        <v>33226</v>
      </c>
      <c r="B734" s="13">
        <v>1</v>
      </c>
      <c r="C734" s="18" t="s">
        <v>284</v>
      </c>
      <c r="D734" s="19" t="s">
        <v>90</v>
      </c>
      <c r="E734" s="20" t="s">
        <v>203</v>
      </c>
      <c r="F734" s="72">
        <v>24</v>
      </c>
    </row>
    <row r="735" spans="1:6" x14ac:dyDescent="0.25">
      <c r="A735" s="17">
        <v>33224</v>
      </c>
      <c r="B735" s="13">
        <v>1</v>
      </c>
      <c r="C735" s="18" t="s">
        <v>33</v>
      </c>
      <c r="D735" s="19" t="s">
        <v>90</v>
      </c>
      <c r="E735" s="20" t="s">
        <v>231</v>
      </c>
      <c r="F735" s="72">
        <v>31</v>
      </c>
    </row>
    <row r="736" spans="1:6" x14ac:dyDescent="0.25">
      <c r="A736" s="17">
        <v>33225</v>
      </c>
      <c r="B736" s="13">
        <v>1</v>
      </c>
      <c r="C736" s="18" t="s">
        <v>115</v>
      </c>
      <c r="D736" s="19" t="s">
        <v>294</v>
      </c>
      <c r="E736" s="20" t="s">
        <v>295</v>
      </c>
      <c r="F736" s="72">
        <v>46</v>
      </c>
    </row>
    <row r="737" spans="1:6" x14ac:dyDescent="0.25">
      <c r="A737" s="17">
        <v>33225</v>
      </c>
      <c r="B737" s="13">
        <v>1</v>
      </c>
      <c r="C737" s="18" t="s">
        <v>198</v>
      </c>
      <c r="D737" s="19" t="s">
        <v>92</v>
      </c>
      <c r="E737" s="20" t="s">
        <v>149</v>
      </c>
      <c r="F737" s="72">
        <v>21</v>
      </c>
    </row>
    <row r="738" spans="1:6" x14ac:dyDescent="0.25">
      <c r="A738" s="17">
        <v>33226</v>
      </c>
      <c r="B738" s="13">
        <v>1</v>
      </c>
      <c r="C738" s="18" t="s">
        <v>125</v>
      </c>
      <c r="D738" s="19" t="s">
        <v>296</v>
      </c>
      <c r="E738" s="20" t="s">
        <v>297</v>
      </c>
      <c r="F738" s="8"/>
    </row>
    <row r="739" spans="1:6" x14ac:dyDescent="0.25">
      <c r="A739" s="17">
        <v>33226</v>
      </c>
      <c r="B739" s="13">
        <v>1</v>
      </c>
      <c r="C739" s="18" t="s">
        <v>87</v>
      </c>
      <c r="D739" s="19" t="s">
        <v>298</v>
      </c>
      <c r="E739" s="20" t="s">
        <v>126</v>
      </c>
      <c r="F739" s="72">
        <v>30</v>
      </c>
    </row>
    <row r="740" spans="1:6" x14ac:dyDescent="0.25">
      <c r="A740" s="17">
        <v>33225</v>
      </c>
      <c r="B740" s="13">
        <v>1</v>
      </c>
      <c r="C740" s="18" t="s">
        <v>288</v>
      </c>
      <c r="D740" s="19" t="s">
        <v>40</v>
      </c>
      <c r="E740" s="20" t="s">
        <v>299</v>
      </c>
      <c r="F740" s="72">
        <v>24</v>
      </c>
    </row>
    <row r="741" spans="1:6" x14ac:dyDescent="0.25">
      <c r="A741" s="17">
        <v>33227</v>
      </c>
      <c r="B741" s="13">
        <v>1</v>
      </c>
      <c r="C741" s="18" t="s">
        <v>232</v>
      </c>
      <c r="D741" s="19" t="s">
        <v>300</v>
      </c>
      <c r="E741" s="20" t="s">
        <v>301</v>
      </c>
      <c r="F741" s="8"/>
    </row>
    <row r="742" spans="1:6" x14ac:dyDescent="0.25">
      <c r="A742" s="17">
        <v>33224</v>
      </c>
      <c r="B742" s="13">
        <v>1</v>
      </c>
      <c r="C742" s="18" t="s">
        <v>302</v>
      </c>
      <c r="D742" s="19" t="s">
        <v>119</v>
      </c>
      <c r="E742" s="20" t="s">
        <v>110</v>
      </c>
      <c r="F742" s="72">
        <v>20</v>
      </c>
    </row>
    <row r="743" spans="1:6" x14ac:dyDescent="0.25">
      <c r="A743" s="17">
        <v>33225</v>
      </c>
      <c r="B743" s="13">
        <v>1</v>
      </c>
      <c r="C743" s="18" t="s">
        <v>303</v>
      </c>
      <c r="D743" s="19" t="s">
        <v>63</v>
      </c>
      <c r="E743" s="20" t="s">
        <v>227</v>
      </c>
      <c r="F743" s="72">
        <v>12</v>
      </c>
    </row>
    <row r="744" spans="1:6" x14ac:dyDescent="0.25">
      <c r="A744" s="17">
        <v>33225</v>
      </c>
      <c r="B744" s="13">
        <v>1</v>
      </c>
      <c r="C744" s="18" t="s">
        <v>204</v>
      </c>
      <c r="D744" s="19" t="s">
        <v>185</v>
      </c>
      <c r="E744" s="20" t="s">
        <v>304</v>
      </c>
      <c r="F744" s="8"/>
    </row>
    <row r="745" spans="1:6" x14ac:dyDescent="0.25">
      <c r="A745" s="17">
        <v>33225</v>
      </c>
      <c r="B745" s="13">
        <v>1</v>
      </c>
      <c r="C745" s="18" t="s">
        <v>109</v>
      </c>
      <c r="D745" s="19" t="s">
        <v>34</v>
      </c>
      <c r="E745" s="20" t="s">
        <v>121</v>
      </c>
      <c r="F745" s="72">
        <v>57</v>
      </c>
    </row>
    <row r="746" spans="1:6" x14ac:dyDescent="0.25">
      <c r="A746" s="17">
        <v>33227</v>
      </c>
      <c r="B746" s="13">
        <v>1</v>
      </c>
      <c r="C746" s="18" t="s">
        <v>89</v>
      </c>
      <c r="D746" s="19" t="s">
        <v>305</v>
      </c>
      <c r="E746" s="20" t="s">
        <v>135</v>
      </c>
      <c r="F746" s="72">
        <v>35</v>
      </c>
    </row>
    <row r="747" spans="1:6" x14ac:dyDescent="0.25">
      <c r="A747" s="17">
        <v>33261</v>
      </c>
      <c r="B747" s="13">
        <v>2</v>
      </c>
      <c r="C747" s="18" t="s">
        <v>233</v>
      </c>
      <c r="D747" s="19" t="s">
        <v>24</v>
      </c>
      <c r="E747" s="20" t="s">
        <v>134</v>
      </c>
      <c r="F747" s="72">
        <v>30</v>
      </c>
    </row>
    <row r="748" spans="1:6" x14ac:dyDescent="0.25">
      <c r="A748" s="17">
        <v>33261</v>
      </c>
      <c r="B748" s="13">
        <v>2</v>
      </c>
      <c r="C748" s="18" t="s">
        <v>149</v>
      </c>
      <c r="D748" s="19" t="s">
        <v>306</v>
      </c>
      <c r="E748" s="20" t="s">
        <v>295</v>
      </c>
      <c r="F748" s="8"/>
    </row>
    <row r="749" spans="1:6" x14ac:dyDescent="0.25">
      <c r="A749" s="17">
        <v>33261</v>
      </c>
      <c r="B749" s="13">
        <v>2</v>
      </c>
      <c r="C749" s="18" t="s">
        <v>179</v>
      </c>
      <c r="D749" s="19" t="s">
        <v>120</v>
      </c>
      <c r="E749" s="20" t="s">
        <v>307</v>
      </c>
      <c r="F749" s="8"/>
    </row>
    <row r="750" spans="1:6" x14ac:dyDescent="0.25">
      <c r="A750" s="17">
        <v>33266</v>
      </c>
      <c r="B750" s="13">
        <v>2</v>
      </c>
      <c r="C750" s="18" t="s">
        <v>105</v>
      </c>
      <c r="D750" s="19" t="s">
        <v>92</v>
      </c>
      <c r="E750" s="20" t="s">
        <v>133</v>
      </c>
      <c r="F750" s="8"/>
    </row>
    <row r="751" spans="1:6" x14ac:dyDescent="0.25">
      <c r="A751" s="17">
        <v>33268</v>
      </c>
      <c r="B751" s="13">
        <v>2</v>
      </c>
      <c r="C751" s="18" t="s">
        <v>159</v>
      </c>
      <c r="D751" s="19" t="s">
        <v>91</v>
      </c>
      <c r="E751" s="20" t="s">
        <v>33</v>
      </c>
      <c r="F751" s="72">
        <v>27</v>
      </c>
    </row>
    <row r="752" spans="1:6" x14ac:dyDescent="0.25">
      <c r="A752" s="17">
        <v>33261</v>
      </c>
      <c r="B752" s="13">
        <v>2</v>
      </c>
      <c r="C752" s="18" t="s">
        <v>297</v>
      </c>
      <c r="D752" s="19" t="s">
        <v>84</v>
      </c>
      <c r="E752" s="20" t="s">
        <v>308</v>
      </c>
      <c r="F752" s="72">
        <v>19</v>
      </c>
    </row>
    <row r="753" spans="1:6" x14ac:dyDescent="0.25">
      <c r="A753" s="17">
        <v>33259</v>
      </c>
      <c r="B753" s="13">
        <v>2</v>
      </c>
      <c r="C753" s="18" t="s">
        <v>87</v>
      </c>
      <c r="D753" s="19" t="s">
        <v>91</v>
      </c>
      <c r="E753" s="20" t="s">
        <v>309</v>
      </c>
      <c r="F753" s="72">
        <v>28</v>
      </c>
    </row>
    <row r="754" spans="1:6" x14ac:dyDescent="0.25">
      <c r="A754" s="17">
        <v>33260</v>
      </c>
      <c r="B754" s="13">
        <v>2</v>
      </c>
      <c r="C754" s="18" t="s">
        <v>288</v>
      </c>
      <c r="D754" s="19" t="s">
        <v>306</v>
      </c>
      <c r="E754" s="20" t="s">
        <v>135</v>
      </c>
      <c r="F754" s="72">
        <v>22</v>
      </c>
    </row>
    <row r="755" spans="1:6" x14ac:dyDescent="0.25">
      <c r="A755" s="17">
        <v>33268</v>
      </c>
      <c r="B755" s="13">
        <v>2</v>
      </c>
      <c r="C755" s="18" t="s">
        <v>232</v>
      </c>
      <c r="D755" s="19" t="s">
        <v>63</v>
      </c>
      <c r="E755" s="20" t="s">
        <v>310</v>
      </c>
      <c r="F755" s="72">
        <v>31</v>
      </c>
    </row>
    <row r="756" spans="1:6" x14ac:dyDescent="0.25">
      <c r="A756" s="17">
        <v>33261</v>
      </c>
      <c r="B756" s="13">
        <v>2</v>
      </c>
      <c r="C756" s="18" t="s">
        <v>219</v>
      </c>
      <c r="D756" s="19" t="s">
        <v>220</v>
      </c>
      <c r="E756" s="20" t="s">
        <v>140</v>
      </c>
      <c r="F756" s="72">
        <v>25</v>
      </c>
    </row>
    <row r="757" spans="1:6" x14ac:dyDescent="0.25">
      <c r="A757" s="17">
        <v>33261</v>
      </c>
      <c r="B757" s="13">
        <v>2</v>
      </c>
      <c r="C757" s="18" t="s">
        <v>227</v>
      </c>
      <c r="D757" s="19" t="s">
        <v>166</v>
      </c>
      <c r="E757" s="20" t="s">
        <v>284</v>
      </c>
      <c r="F757" s="72">
        <v>40</v>
      </c>
    </row>
    <row r="758" spans="1:6" x14ac:dyDescent="0.25">
      <c r="A758" s="28">
        <v>33267</v>
      </c>
      <c r="B758" s="29" t="s">
        <v>56</v>
      </c>
      <c r="C758" s="30" t="s">
        <v>284</v>
      </c>
      <c r="D758" s="31" t="s">
        <v>185</v>
      </c>
      <c r="E758" s="32" t="s">
        <v>227</v>
      </c>
      <c r="F758" s="8"/>
    </row>
    <row r="759" spans="1:6" x14ac:dyDescent="0.25">
      <c r="A759" s="17">
        <v>33262</v>
      </c>
      <c r="B759" s="13">
        <v>2</v>
      </c>
      <c r="C759" s="18" t="s">
        <v>204</v>
      </c>
      <c r="D759" s="19" t="s">
        <v>311</v>
      </c>
      <c r="E759" s="20" t="s">
        <v>312</v>
      </c>
      <c r="F759" s="8"/>
    </row>
    <row r="760" spans="1:6" x14ac:dyDescent="0.25">
      <c r="A760" s="17">
        <v>33268</v>
      </c>
      <c r="B760" s="13">
        <v>2</v>
      </c>
      <c r="C760" s="18" t="s">
        <v>109</v>
      </c>
      <c r="D760" s="19" t="s">
        <v>84</v>
      </c>
      <c r="E760" s="20" t="s">
        <v>313</v>
      </c>
      <c r="F760" s="72">
        <v>83</v>
      </c>
    </row>
    <row r="761" spans="1:6" x14ac:dyDescent="0.25">
      <c r="A761" s="17">
        <v>33260</v>
      </c>
      <c r="B761" s="13">
        <v>2</v>
      </c>
      <c r="C761" s="18" t="s">
        <v>180</v>
      </c>
      <c r="D761" s="19" t="s">
        <v>24</v>
      </c>
      <c r="E761" s="20" t="s">
        <v>314</v>
      </c>
      <c r="F761" s="72">
        <v>31</v>
      </c>
    </row>
    <row r="762" spans="1:6" x14ac:dyDescent="0.25">
      <c r="A762" s="17">
        <v>33268</v>
      </c>
      <c r="B762" s="13">
        <v>2</v>
      </c>
      <c r="C762" s="18" t="s">
        <v>211</v>
      </c>
      <c r="D762" s="19" t="s">
        <v>185</v>
      </c>
      <c r="E762" s="20" t="s">
        <v>292</v>
      </c>
      <c r="F762" s="72">
        <v>30</v>
      </c>
    </row>
    <row r="763" spans="1:6" x14ac:dyDescent="0.25">
      <c r="A763" s="17">
        <v>33261</v>
      </c>
      <c r="B763" s="13">
        <v>2</v>
      </c>
      <c r="C763" s="18" t="s">
        <v>315</v>
      </c>
      <c r="D763" s="19" t="s">
        <v>90</v>
      </c>
      <c r="E763" s="20" t="s">
        <v>302</v>
      </c>
      <c r="F763" s="72">
        <v>23</v>
      </c>
    </row>
    <row r="764" spans="1:6" x14ac:dyDescent="0.25">
      <c r="A764" s="17">
        <v>33289</v>
      </c>
      <c r="B764" s="13">
        <v>3</v>
      </c>
      <c r="C764" s="18" t="s">
        <v>295</v>
      </c>
      <c r="D764" s="19" t="s">
        <v>294</v>
      </c>
      <c r="E764" s="20" t="s">
        <v>179</v>
      </c>
      <c r="F764" s="72">
        <v>71</v>
      </c>
    </row>
    <row r="765" spans="1:6" x14ac:dyDescent="0.25">
      <c r="A765" s="17">
        <v>33289</v>
      </c>
      <c r="B765" s="13">
        <v>3</v>
      </c>
      <c r="C765" s="18" t="s">
        <v>233</v>
      </c>
      <c r="D765" s="19" t="s">
        <v>41</v>
      </c>
      <c r="E765" s="20" t="s">
        <v>135</v>
      </c>
      <c r="F765" s="72">
        <v>39</v>
      </c>
    </row>
    <row r="766" spans="1:6" x14ac:dyDescent="0.25">
      <c r="A766" s="17">
        <v>33289</v>
      </c>
      <c r="B766" s="13">
        <v>3</v>
      </c>
      <c r="C766" s="18" t="s">
        <v>310</v>
      </c>
      <c r="D766" s="19" t="s">
        <v>191</v>
      </c>
      <c r="E766" s="20" t="s">
        <v>140</v>
      </c>
      <c r="F766" s="72">
        <v>19</v>
      </c>
    </row>
    <row r="767" spans="1:6" x14ac:dyDescent="0.25">
      <c r="A767" s="17">
        <v>33289</v>
      </c>
      <c r="B767" s="13">
        <v>3</v>
      </c>
      <c r="C767" s="18" t="s">
        <v>33</v>
      </c>
      <c r="D767" s="19" t="s">
        <v>119</v>
      </c>
      <c r="E767" s="20" t="s">
        <v>297</v>
      </c>
      <c r="F767" s="72">
        <v>80</v>
      </c>
    </row>
    <row r="768" spans="1:6" x14ac:dyDescent="0.25">
      <c r="A768" s="17">
        <v>33290</v>
      </c>
      <c r="B768" s="13">
        <v>3</v>
      </c>
      <c r="C768" s="18" t="s">
        <v>204</v>
      </c>
      <c r="D768" s="19" t="s">
        <v>26</v>
      </c>
      <c r="E768" s="20" t="s">
        <v>284</v>
      </c>
    </row>
    <row r="769" spans="1:6" x14ac:dyDescent="0.25">
      <c r="A769" s="17">
        <v>33288</v>
      </c>
      <c r="B769" s="13">
        <v>3</v>
      </c>
      <c r="C769" s="18" t="s">
        <v>109</v>
      </c>
      <c r="D769" s="19" t="s">
        <v>35</v>
      </c>
      <c r="E769" s="20" t="s">
        <v>315</v>
      </c>
      <c r="F769" s="72">
        <v>58</v>
      </c>
    </row>
    <row r="770" spans="1:6" x14ac:dyDescent="0.25">
      <c r="A770" s="17">
        <v>33289</v>
      </c>
      <c r="B770" s="13">
        <v>3</v>
      </c>
      <c r="C770" s="18" t="s">
        <v>180</v>
      </c>
      <c r="D770" s="19" t="s">
        <v>30</v>
      </c>
      <c r="E770" s="20" t="s">
        <v>133</v>
      </c>
      <c r="F770" s="72">
        <v>52</v>
      </c>
    </row>
    <row r="771" spans="1:6" x14ac:dyDescent="0.25">
      <c r="A771" s="17">
        <v>33296</v>
      </c>
      <c r="B771" s="13">
        <v>3</v>
      </c>
      <c r="C771" s="18" t="s">
        <v>211</v>
      </c>
      <c r="D771" s="19" t="s">
        <v>120</v>
      </c>
      <c r="E771" s="20" t="s">
        <v>309</v>
      </c>
      <c r="F771" s="72">
        <v>20</v>
      </c>
    </row>
    <row r="772" spans="1:6" x14ac:dyDescent="0.25">
      <c r="A772" s="17">
        <v>33303</v>
      </c>
      <c r="B772" s="13">
        <v>4</v>
      </c>
      <c r="C772" s="18" t="s">
        <v>233</v>
      </c>
      <c r="D772" s="19" t="s">
        <v>52</v>
      </c>
      <c r="E772" s="20" t="s">
        <v>179</v>
      </c>
      <c r="F772" s="72">
        <v>39</v>
      </c>
    </row>
    <row r="773" spans="1:6" x14ac:dyDescent="0.25">
      <c r="A773" s="17">
        <v>33303</v>
      </c>
      <c r="B773" s="13">
        <v>4</v>
      </c>
      <c r="C773" s="18" t="s">
        <v>140</v>
      </c>
      <c r="D773" s="19" t="s">
        <v>90</v>
      </c>
      <c r="E773" s="20" t="s">
        <v>284</v>
      </c>
    </row>
    <row r="774" spans="1:6" x14ac:dyDescent="0.25">
      <c r="A774" s="17">
        <v>33304</v>
      </c>
      <c r="B774" s="13">
        <v>4</v>
      </c>
      <c r="C774" s="18" t="s">
        <v>211</v>
      </c>
      <c r="D774" s="19" t="s">
        <v>206</v>
      </c>
      <c r="E774" s="20" t="s">
        <v>33</v>
      </c>
      <c r="F774" s="72">
        <v>53</v>
      </c>
    </row>
    <row r="775" spans="1:6" x14ac:dyDescent="0.25">
      <c r="A775" s="28">
        <v>33317</v>
      </c>
      <c r="B775" s="29" t="s">
        <v>316</v>
      </c>
      <c r="C775" s="30" t="s">
        <v>33</v>
      </c>
      <c r="D775" s="31" t="s">
        <v>84</v>
      </c>
      <c r="E775" s="32" t="s">
        <v>211</v>
      </c>
      <c r="F775" s="70">
        <v>61</v>
      </c>
    </row>
    <row r="776" spans="1:6" x14ac:dyDescent="0.25">
      <c r="A776" s="17">
        <v>33304</v>
      </c>
      <c r="B776" s="13">
        <v>4</v>
      </c>
      <c r="C776" s="18" t="s">
        <v>315</v>
      </c>
      <c r="D776" s="19" t="s">
        <v>101</v>
      </c>
      <c r="E776" s="20" t="s">
        <v>180</v>
      </c>
      <c r="F776" s="72">
        <v>40</v>
      </c>
    </row>
    <row r="777" spans="1:6" x14ac:dyDescent="0.25">
      <c r="A777" s="17">
        <v>33324</v>
      </c>
      <c r="B777" s="13" t="s">
        <v>317</v>
      </c>
      <c r="C777" s="18" t="s">
        <v>140</v>
      </c>
      <c r="D777" s="19" t="s">
        <v>84</v>
      </c>
      <c r="E777" s="20" t="s">
        <v>179</v>
      </c>
    </row>
    <row r="778" spans="1:6" x14ac:dyDescent="0.25">
      <c r="A778" s="17">
        <v>33331</v>
      </c>
      <c r="B778" s="13" t="s">
        <v>318</v>
      </c>
      <c r="C778" s="18" t="s">
        <v>179</v>
      </c>
      <c r="D778" s="19" t="s">
        <v>55</v>
      </c>
      <c r="E778" s="20" t="s">
        <v>140</v>
      </c>
    </row>
    <row r="779" spans="1:6" x14ac:dyDescent="0.25">
      <c r="A779" s="17">
        <v>33324</v>
      </c>
      <c r="B779" s="13" t="s">
        <v>317</v>
      </c>
      <c r="C779" s="18" t="s">
        <v>180</v>
      </c>
      <c r="D779" s="19" t="s">
        <v>101</v>
      </c>
      <c r="E779" s="20" t="s">
        <v>33</v>
      </c>
      <c r="F779" s="72">
        <v>58</v>
      </c>
    </row>
    <row r="780" spans="1:6" x14ac:dyDescent="0.25">
      <c r="A780" s="17">
        <v>33331</v>
      </c>
      <c r="B780" s="13" t="s">
        <v>318</v>
      </c>
      <c r="C780" s="18" t="s">
        <v>33</v>
      </c>
      <c r="D780" s="19" t="s">
        <v>90</v>
      </c>
      <c r="E780" s="20" t="s">
        <v>180</v>
      </c>
      <c r="F780" s="72">
        <v>136</v>
      </c>
    </row>
    <row r="781" spans="1:6" x14ac:dyDescent="0.25">
      <c r="A781" s="17">
        <v>33353</v>
      </c>
      <c r="B781" s="13" t="s">
        <v>42</v>
      </c>
      <c r="C781" s="18" t="s">
        <v>140</v>
      </c>
      <c r="D781" s="19" t="s">
        <v>129</v>
      </c>
      <c r="E781" s="20" t="s">
        <v>33</v>
      </c>
      <c r="F781" s="72">
        <v>225</v>
      </c>
    </row>
    <row r="782" spans="1:6" x14ac:dyDescent="0.25">
      <c r="A782" s="23"/>
      <c r="B782" s="24"/>
      <c r="C782" s="25"/>
      <c r="D782" s="26" t="s">
        <v>319</v>
      </c>
      <c r="E782" s="27"/>
    </row>
    <row r="783" spans="1:6" x14ac:dyDescent="0.25">
      <c r="A783" s="23"/>
      <c r="B783" s="24"/>
      <c r="C783" s="25" t="s">
        <v>320</v>
      </c>
      <c r="D783" s="26"/>
      <c r="E783" s="27" t="s">
        <v>321</v>
      </c>
    </row>
    <row r="784" spans="1:6" x14ac:dyDescent="0.25">
      <c r="A784" s="6" t="s">
        <v>322</v>
      </c>
      <c r="B784" s="7" t="s">
        <v>290</v>
      </c>
      <c r="C784" s="7"/>
      <c r="D784" s="7"/>
      <c r="E784" s="7"/>
      <c r="F784" s="63"/>
    </row>
    <row r="785" spans="1:6" x14ac:dyDescent="0.25">
      <c r="A785" s="17" t="s">
        <v>181</v>
      </c>
      <c r="B785" s="13">
        <v>1</v>
      </c>
      <c r="C785" s="18" t="s">
        <v>214</v>
      </c>
      <c r="D785" s="19" t="s">
        <v>323</v>
      </c>
      <c r="E785" s="20" t="s">
        <v>315</v>
      </c>
      <c r="F785" s="72" t="s">
        <v>181</v>
      </c>
    </row>
    <row r="786" spans="1:6" x14ac:dyDescent="0.25">
      <c r="A786" s="17">
        <v>33589</v>
      </c>
      <c r="B786" s="13">
        <v>1</v>
      </c>
      <c r="C786" s="18" t="s">
        <v>324</v>
      </c>
      <c r="D786" s="19" t="s">
        <v>91</v>
      </c>
      <c r="E786" s="20" t="s">
        <v>240</v>
      </c>
      <c r="F786" s="72">
        <v>40</v>
      </c>
    </row>
    <row r="787" spans="1:6" x14ac:dyDescent="0.25">
      <c r="A787" s="17">
        <v>33588</v>
      </c>
      <c r="B787" s="13">
        <v>1</v>
      </c>
      <c r="C787" s="18" t="s">
        <v>325</v>
      </c>
      <c r="D787" s="19" t="s">
        <v>326</v>
      </c>
      <c r="E787" s="20" t="s">
        <v>194</v>
      </c>
      <c r="F787" s="72">
        <v>42</v>
      </c>
    </row>
    <row r="788" spans="1:6" x14ac:dyDescent="0.25">
      <c r="A788" s="17">
        <v>33590</v>
      </c>
      <c r="B788" s="13">
        <v>1</v>
      </c>
      <c r="C788" s="18" t="s">
        <v>231</v>
      </c>
      <c r="D788" s="19" t="s">
        <v>90</v>
      </c>
      <c r="E788" s="20" t="s">
        <v>232</v>
      </c>
      <c r="F788" s="72">
        <v>21</v>
      </c>
    </row>
    <row r="789" spans="1:6" x14ac:dyDescent="0.25">
      <c r="A789" s="17">
        <v>33591</v>
      </c>
      <c r="B789" s="13">
        <v>1</v>
      </c>
      <c r="C789" s="18" t="s">
        <v>115</v>
      </c>
      <c r="D789" s="19" t="s">
        <v>108</v>
      </c>
      <c r="E789" s="20" t="s">
        <v>159</v>
      </c>
      <c r="F789" s="72">
        <v>51</v>
      </c>
    </row>
    <row r="790" spans="1:6" x14ac:dyDescent="0.25">
      <c r="A790" s="17">
        <v>33590</v>
      </c>
      <c r="B790" s="13">
        <v>1</v>
      </c>
      <c r="C790" s="18" t="s">
        <v>307</v>
      </c>
      <c r="D790" s="19" t="s">
        <v>111</v>
      </c>
      <c r="E790" s="20" t="s">
        <v>327</v>
      </c>
      <c r="F790" s="72">
        <v>25</v>
      </c>
    </row>
    <row r="791" spans="1:6" x14ac:dyDescent="0.25">
      <c r="A791" s="17">
        <v>33590</v>
      </c>
      <c r="B791" s="13">
        <v>1</v>
      </c>
      <c r="C791" s="18" t="s">
        <v>314</v>
      </c>
      <c r="D791" s="19" t="s">
        <v>30</v>
      </c>
      <c r="E791" s="20" t="s">
        <v>141</v>
      </c>
    </row>
    <row r="792" spans="1:6" x14ac:dyDescent="0.25">
      <c r="A792" s="17">
        <v>33589</v>
      </c>
      <c r="B792" s="13">
        <v>1</v>
      </c>
      <c r="C792" s="18" t="s">
        <v>221</v>
      </c>
      <c r="D792" s="19" t="s">
        <v>328</v>
      </c>
      <c r="E792" s="20" t="s">
        <v>125</v>
      </c>
      <c r="F792" s="72">
        <v>21</v>
      </c>
    </row>
    <row r="793" spans="1:6" x14ac:dyDescent="0.25">
      <c r="A793" s="17">
        <v>33590</v>
      </c>
      <c r="B793" s="13">
        <v>1</v>
      </c>
      <c r="C793" s="18" t="s">
        <v>87</v>
      </c>
      <c r="D793" s="19" t="s">
        <v>24</v>
      </c>
      <c r="E793" s="20" t="s">
        <v>229</v>
      </c>
    </row>
    <row r="794" spans="1:6" x14ac:dyDescent="0.25">
      <c r="A794" s="17">
        <v>33589</v>
      </c>
      <c r="B794" s="13">
        <v>1</v>
      </c>
      <c r="C794" s="18" t="s">
        <v>288</v>
      </c>
      <c r="D794" s="19" t="s">
        <v>185</v>
      </c>
      <c r="E794" s="20" t="s">
        <v>106</v>
      </c>
      <c r="F794" s="72">
        <v>45</v>
      </c>
    </row>
    <row r="795" spans="1:6" x14ac:dyDescent="0.25">
      <c r="A795" s="17">
        <v>33590</v>
      </c>
      <c r="B795" s="13">
        <v>1</v>
      </c>
      <c r="C795" s="18" t="s">
        <v>312</v>
      </c>
      <c r="D795" s="19" t="s">
        <v>90</v>
      </c>
      <c r="E795" s="20" t="s">
        <v>180</v>
      </c>
    </row>
    <row r="796" spans="1:6" x14ac:dyDescent="0.25">
      <c r="A796" s="17">
        <v>33590</v>
      </c>
      <c r="B796" s="13">
        <v>1</v>
      </c>
      <c r="C796" s="18" t="s">
        <v>329</v>
      </c>
      <c r="D796" s="19" t="s">
        <v>230</v>
      </c>
      <c r="E796" s="20" t="s">
        <v>309</v>
      </c>
      <c r="F796" s="72">
        <v>20</v>
      </c>
    </row>
    <row r="797" spans="1:6" x14ac:dyDescent="0.25">
      <c r="A797" s="17">
        <v>33613</v>
      </c>
      <c r="B797" s="13">
        <v>1</v>
      </c>
      <c r="C797" s="18" t="s">
        <v>204</v>
      </c>
      <c r="D797" s="19" t="s">
        <v>206</v>
      </c>
      <c r="E797" s="20" t="s">
        <v>308</v>
      </c>
    </row>
    <row r="798" spans="1:6" s="8" customFormat="1" x14ac:dyDescent="0.25">
      <c r="A798" s="17"/>
      <c r="B798" s="13"/>
      <c r="C798" s="18"/>
      <c r="D798" s="71" t="s">
        <v>330</v>
      </c>
      <c r="E798" s="20"/>
      <c r="F798" s="72"/>
    </row>
    <row r="799" spans="1:6" x14ac:dyDescent="0.25">
      <c r="A799" s="17">
        <v>33590</v>
      </c>
      <c r="B799" s="13">
        <v>1</v>
      </c>
      <c r="C799" s="18" t="s">
        <v>331</v>
      </c>
      <c r="D799" s="19" t="s">
        <v>191</v>
      </c>
      <c r="E799" s="20" t="s">
        <v>179</v>
      </c>
    </row>
    <row r="800" spans="1:6" x14ac:dyDescent="0.25">
      <c r="A800" s="17">
        <v>33588</v>
      </c>
      <c r="B800" s="13">
        <v>1</v>
      </c>
      <c r="C800" s="18" t="s">
        <v>332</v>
      </c>
      <c r="D800" s="19" t="s">
        <v>333</v>
      </c>
      <c r="E800" s="20" t="s">
        <v>135</v>
      </c>
      <c r="F800" s="72">
        <v>20</v>
      </c>
    </row>
    <row r="801" spans="1:6" x14ac:dyDescent="0.25">
      <c r="A801" s="12"/>
      <c r="B801" s="13">
        <v>1</v>
      </c>
      <c r="C801" s="18" t="s">
        <v>145</v>
      </c>
      <c r="D801" s="19" t="s">
        <v>138</v>
      </c>
      <c r="E801" s="20" t="s">
        <v>126</v>
      </c>
      <c r="F801" s="72">
        <v>83</v>
      </c>
    </row>
    <row r="802" spans="1:6" x14ac:dyDescent="0.25">
      <c r="A802" s="17">
        <v>33590</v>
      </c>
      <c r="B802" s="13">
        <v>1</v>
      </c>
      <c r="C802" s="18" t="s">
        <v>136</v>
      </c>
      <c r="D802" s="19" t="s">
        <v>166</v>
      </c>
      <c r="E802" s="20" t="s">
        <v>89</v>
      </c>
      <c r="F802" s="72">
        <v>22</v>
      </c>
    </row>
    <row r="803" spans="1:6" s="8" customFormat="1" x14ac:dyDescent="0.25">
      <c r="A803" s="17"/>
      <c r="B803" s="13"/>
      <c r="C803" s="18"/>
      <c r="D803" s="71" t="s">
        <v>334</v>
      </c>
      <c r="E803" s="20"/>
      <c r="F803" s="72"/>
    </row>
    <row r="804" spans="1:6" x14ac:dyDescent="0.25">
      <c r="A804" s="17" t="s">
        <v>181</v>
      </c>
      <c r="B804" s="13">
        <v>1</v>
      </c>
      <c r="C804" s="18" t="s">
        <v>110</v>
      </c>
      <c r="D804" s="19" t="s">
        <v>323</v>
      </c>
      <c r="E804" s="20" t="s">
        <v>142</v>
      </c>
      <c r="F804" s="72" t="s">
        <v>181</v>
      </c>
    </row>
    <row r="805" spans="1:6" x14ac:dyDescent="0.25">
      <c r="A805" s="17" t="s">
        <v>181</v>
      </c>
      <c r="B805" s="13">
        <v>1</v>
      </c>
      <c r="C805" s="18" t="s">
        <v>293</v>
      </c>
      <c r="D805" s="19" t="s">
        <v>323</v>
      </c>
      <c r="E805" s="20" t="s">
        <v>233</v>
      </c>
      <c r="F805" s="72" t="s">
        <v>181</v>
      </c>
    </row>
    <row r="806" spans="1:6" x14ac:dyDescent="0.25">
      <c r="A806" s="17">
        <v>33631</v>
      </c>
      <c r="B806" s="13">
        <v>2</v>
      </c>
      <c r="C806" s="18" t="s">
        <v>149</v>
      </c>
      <c r="D806" s="19" t="s">
        <v>335</v>
      </c>
      <c r="E806" s="20" t="s">
        <v>336</v>
      </c>
      <c r="F806" s="72">
        <v>36</v>
      </c>
    </row>
    <row r="807" spans="1:6" s="8" customFormat="1" x14ac:dyDescent="0.25">
      <c r="A807" s="17"/>
      <c r="B807" s="13"/>
      <c r="C807" s="18"/>
      <c r="D807" s="71" t="s">
        <v>337</v>
      </c>
      <c r="E807" s="20"/>
      <c r="F807" s="72"/>
    </row>
    <row r="808" spans="1:6" x14ac:dyDescent="0.25">
      <c r="A808" s="17">
        <v>33625</v>
      </c>
      <c r="B808" s="13">
        <v>2</v>
      </c>
      <c r="C808" s="18" t="s">
        <v>179</v>
      </c>
      <c r="D808" s="19" t="s">
        <v>272</v>
      </c>
      <c r="E808" s="20" t="s">
        <v>292</v>
      </c>
      <c r="F808" s="72"/>
    </row>
    <row r="809" spans="1:6" x14ac:dyDescent="0.25">
      <c r="A809" s="17">
        <v>33653</v>
      </c>
      <c r="B809" s="13">
        <v>2</v>
      </c>
      <c r="C809" s="18" t="s">
        <v>194</v>
      </c>
      <c r="D809" s="19" t="s">
        <v>130</v>
      </c>
      <c r="E809" s="20" t="s">
        <v>312</v>
      </c>
      <c r="F809" s="72">
        <v>43</v>
      </c>
    </row>
    <row r="810" spans="1:6" x14ac:dyDescent="0.25">
      <c r="A810" s="17">
        <v>33632</v>
      </c>
      <c r="B810" s="13">
        <v>2</v>
      </c>
      <c r="C810" s="18" t="s">
        <v>33</v>
      </c>
      <c r="D810" s="19" t="s">
        <v>91</v>
      </c>
      <c r="E810" s="20" t="s">
        <v>140</v>
      </c>
      <c r="F810" s="72">
        <v>44</v>
      </c>
    </row>
    <row r="811" spans="1:6" x14ac:dyDescent="0.25">
      <c r="A811" s="17">
        <v>33632</v>
      </c>
      <c r="B811" s="13">
        <v>2</v>
      </c>
      <c r="C811" s="18" t="s">
        <v>304</v>
      </c>
      <c r="D811" s="19" t="s">
        <v>63</v>
      </c>
      <c r="E811" s="20" t="s">
        <v>159</v>
      </c>
      <c r="F811" s="72">
        <v>22</v>
      </c>
    </row>
    <row r="812" spans="1:6" x14ac:dyDescent="0.25">
      <c r="A812" s="17">
        <v>33624</v>
      </c>
      <c r="B812" s="13">
        <v>2</v>
      </c>
      <c r="C812" s="18" t="s">
        <v>134</v>
      </c>
      <c r="D812" s="19" t="s">
        <v>108</v>
      </c>
      <c r="E812" s="20" t="s">
        <v>135</v>
      </c>
      <c r="F812" s="72">
        <v>26</v>
      </c>
    </row>
    <row r="813" spans="1:6" x14ac:dyDescent="0.25">
      <c r="A813" s="17">
        <v>33646</v>
      </c>
      <c r="B813" s="13">
        <v>2</v>
      </c>
      <c r="C813" s="18" t="s">
        <v>198</v>
      </c>
      <c r="D813" s="19" t="s">
        <v>338</v>
      </c>
      <c r="E813" s="20" t="s">
        <v>327</v>
      </c>
      <c r="F813" s="72">
        <v>22</v>
      </c>
    </row>
    <row r="814" spans="1:6" x14ac:dyDescent="0.25">
      <c r="A814" s="17"/>
      <c r="B814" s="13"/>
      <c r="C814" s="18"/>
      <c r="D814" s="71" t="s">
        <v>339</v>
      </c>
      <c r="E814" s="20"/>
      <c r="F814" s="72"/>
    </row>
    <row r="815" spans="1:6" x14ac:dyDescent="0.25">
      <c r="A815" s="28">
        <v>33660</v>
      </c>
      <c r="B815" s="29" t="s">
        <v>56</v>
      </c>
      <c r="C815" s="30" t="s">
        <v>198</v>
      </c>
      <c r="D815" s="31" t="s">
        <v>63</v>
      </c>
      <c r="E815" s="32" t="s">
        <v>327</v>
      </c>
    </row>
    <row r="816" spans="1:6" x14ac:dyDescent="0.25">
      <c r="A816" s="17">
        <v>33632</v>
      </c>
      <c r="B816" s="13">
        <v>2</v>
      </c>
      <c r="C816" s="18" t="s">
        <v>87</v>
      </c>
      <c r="D816" s="19" t="s">
        <v>206</v>
      </c>
      <c r="E816" s="20" t="s">
        <v>231</v>
      </c>
      <c r="F816" s="72"/>
    </row>
    <row r="817" spans="1:6" s="8" customFormat="1" x14ac:dyDescent="0.25">
      <c r="A817" s="17"/>
      <c r="B817" s="13"/>
      <c r="C817" s="18"/>
      <c r="D817" s="71" t="s">
        <v>340</v>
      </c>
      <c r="E817" s="20"/>
      <c r="F817" s="72"/>
    </row>
    <row r="818" spans="1:6" x14ac:dyDescent="0.25">
      <c r="A818" s="17">
        <v>33625</v>
      </c>
      <c r="B818" s="13">
        <v>2</v>
      </c>
      <c r="C818" s="18" t="s">
        <v>144</v>
      </c>
      <c r="D818" s="19" t="s">
        <v>15</v>
      </c>
      <c r="E818" s="20" t="s">
        <v>314</v>
      </c>
      <c r="F818" s="72">
        <v>45</v>
      </c>
    </row>
    <row r="819" spans="1:6" x14ac:dyDescent="0.25">
      <c r="A819" s="17">
        <v>33624</v>
      </c>
      <c r="B819" s="13">
        <v>2</v>
      </c>
      <c r="C819" s="18" t="s">
        <v>227</v>
      </c>
      <c r="D819" s="19" t="s">
        <v>34</v>
      </c>
      <c r="E819" s="20" t="s">
        <v>211</v>
      </c>
      <c r="F819" s="72">
        <v>20</v>
      </c>
    </row>
    <row r="820" spans="1:6" x14ac:dyDescent="0.25">
      <c r="A820" s="17">
        <v>33632</v>
      </c>
      <c r="B820" s="13">
        <v>2</v>
      </c>
      <c r="C820" s="18" t="s">
        <v>329</v>
      </c>
      <c r="D820" s="19" t="s">
        <v>341</v>
      </c>
      <c r="E820" s="20" t="s">
        <v>315</v>
      </c>
      <c r="F820" s="72">
        <v>14</v>
      </c>
    </row>
    <row r="821" spans="1:6" x14ac:dyDescent="0.25">
      <c r="A821" s="17">
        <v>33632</v>
      </c>
      <c r="B821" s="13">
        <v>2</v>
      </c>
      <c r="C821" s="18" t="s">
        <v>109</v>
      </c>
      <c r="D821" s="19" t="s">
        <v>92</v>
      </c>
      <c r="E821" s="20" t="s">
        <v>308</v>
      </c>
      <c r="F821" s="72">
        <v>61</v>
      </c>
    </row>
    <row r="822" spans="1:6" x14ac:dyDescent="0.25">
      <c r="A822" s="17">
        <v>33654</v>
      </c>
      <c r="B822" s="13">
        <v>2</v>
      </c>
      <c r="C822" s="18" t="s">
        <v>145</v>
      </c>
      <c r="D822" s="19" t="s">
        <v>101</v>
      </c>
      <c r="E822" s="20" t="s">
        <v>221</v>
      </c>
      <c r="F822" s="72">
        <v>65</v>
      </c>
    </row>
    <row r="823" spans="1:6" x14ac:dyDescent="0.25">
      <c r="A823" s="17">
        <v>33623</v>
      </c>
      <c r="B823" s="13">
        <v>2</v>
      </c>
      <c r="C823" s="18" t="s">
        <v>110</v>
      </c>
      <c r="D823" s="19" t="s">
        <v>119</v>
      </c>
      <c r="E823" s="20" t="s">
        <v>288</v>
      </c>
      <c r="F823" s="72">
        <v>12</v>
      </c>
    </row>
    <row r="824" spans="1:6" x14ac:dyDescent="0.25">
      <c r="A824" s="17">
        <v>33639</v>
      </c>
      <c r="B824" s="13">
        <v>2</v>
      </c>
      <c r="C824" s="18" t="s">
        <v>293</v>
      </c>
      <c r="D824" s="19" t="s">
        <v>230</v>
      </c>
      <c r="E824" s="20" t="s">
        <v>240</v>
      </c>
      <c r="F824" s="72">
        <v>12</v>
      </c>
    </row>
    <row r="825" spans="1:6" x14ac:dyDescent="0.25">
      <c r="A825" s="17">
        <v>33625</v>
      </c>
      <c r="B825" s="13">
        <v>2</v>
      </c>
      <c r="C825" s="18" t="s">
        <v>89</v>
      </c>
      <c r="D825" s="19" t="s">
        <v>41</v>
      </c>
      <c r="E825" s="20" t="s">
        <v>219</v>
      </c>
      <c r="F825" s="72">
        <v>19</v>
      </c>
    </row>
    <row r="826" spans="1:6" x14ac:dyDescent="0.25">
      <c r="A826" s="17">
        <v>33667</v>
      </c>
      <c r="B826" s="13">
        <v>3</v>
      </c>
      <c r="C826" s="18" t="s">
        <v>327</v>
      </c>
      <c r="D826" s="19" t="s">
        <v>335</v>
      </c>
      <c r="E826" s="20" t="s">
        <v>135</v>
      </c>
      <c r="F826" s="72">
        <v>50</v>
      </c>
    </row>
    <row r="827" spans="1:6" s="8" customFormat="1" x14ac:dyDescent="0.25">
      <c r="A827" s="17"/>
      <c r="B827" s="13"/>
      <c r="C827" s="18"/>
      <c r="D827" s="71" t="s">
        <v>342</v>
      </c>
      <c r="E827" s="20"/>
      <c r="F827" s="72"/>
    </row>
    <row r="828" spans="1:6" x14ac:dyDescent="0.25">
      <c r="A828" s="17">
        <v>33653</v>
      </c>
      <c r="B828" s="13">
        <v>3</v>
      </c>
      <c r="C828" s="18" t="s">
        <v>179</v>
      </c>
      <c r="D828" s="19" t="s">
        <v>343</v>
      </c>
      <c r="E828" s="20" t="s">
        <v>140</v>
      </c>
    </row>
    <row r="829" spans="1:6" x14ac:dyDescent="0.25">
      <c r="A829" s="17">
        <v>33653</v>
      </c>
      <c r="B829" s="13">
        <v>3</v>
      </c>
      <c r="C829" s="18" t="s">
        <v>159</v>
      </c>
      <c r="D829" s="19" t="s">
        <v>344</v>
      </c>
      <c r="E829" s="20" t="s">
        <v>293</v>
      </c>
      <c r="F829" s="72">
        <v>24</v>
      </c>
    </row>
    <row r="830" spans="1:6" x14ac:dyDescent="0.25">
      <c r="A830" s="17">
        <v>33652</v>
      </c>
      <c r="B830" s="13">
        <v>3</v>
      </c>
      <c r="C830" s="18" t="s">
        <v>314</v>
      </c>
      <c r="D830" s="19" t="s">
        <v>84</v>
      </c>
      <c r="E830" s="20" t="s">
        <v>227</v>
      </c>
      <c r="F830" s="72">
        <v>61</v>
      </c>
    </row>
    <row r="831" spans="1:6" x14ac:dyDescent="0.25">
      <c r="A831" s="17"/>
      <c r="B831" s="13"/>
      <c r="C831" s="18"/>
      <c r="D831" s="71" t="s">
        <v>345</v>
      </c>
      <c r="E831" s="20"/>
      <c r="F831" s="72"/>
    </row>
    <row r="832" spans="1:6" x14ac:dyDescent="0.25">
      <c r="A832" s="17">
        <v>33653</v>
      </c>
      <c r="B832" s="13">
        <v>3</v>
      </c>
      <c r="C832" s="18" t="s">
        <v>87</v>
      </c>
      <c r="D832" s="19" t="s">
        <v>111</v>
      </c>
      <c r="E832" s="20" t="s">
        <v>89</v>
      </c>
    </row>
    <row r="833" spans="1:6" x14ac:dyDescent="0.25">
      <c r="A833" s="17">
        <v>33661</v>
      </c>
      <c r="B833" s="13">
        <v>3</v>
      </c>
      <c r="C833" s="18" t="s">
        <v>221</v>
      </c>
      <c r="D833" s="19" t="s">
        <v>119</v>
      </c>
      <c r="E833" s="20" t="s">
        <v>110</v>
      </c>
      <c r="F833" s="72">
        <v>45</v>
      </c>
    </row>
    <row r="834" spans="1:6" x14ac:dyDescent="0.25">
      <c r="A834" s="17">
        <v>33646</v>
      </c>
      <c r="B834" s="13">
        <v>3</v>
      </c>
      <c r="C834" s="18" t="s">
        <v>329</v>
      </c>
      <c r="D834" s="19" t="s">
        <v>230</v>
      </c>
      <c r="E834" s="20" t="s">
        <v>336</v>
      </c>
      <c r="F834" s="72">
        <v>30</v>
      </c>
    </row>
    <row r="835" spans="1:6" x14ac:dyDescent="0.25">
      <c r="A835" s="17">
        <v>33660</v>
      </c>
      <c r="B835" s="13">
        <v>3</v>
      </c>
      <c r="C835" s="18" t="s">
        <v>308</v>
      </c>
      <c r="D835" s="19" t="s">
        <v>40</v>
      </c>
      <c r="E835" s="20" t="s">
        <v>312</v>
      </c>
      <c r="F835" s="72">
        <v>20</v>
      </c>
    </row>
    <row r="836" spans="1:6" x14ac:dyDescent="0.25">
      <c r="A836" s="17">
        <v>33674</v>
      </c>
      <c r="B836" s="13">
        <v>4</v>
      </c>
      <c r="C836" s="18" t="s">
        <v>221</v>
      </c>
      <c r="D836" s="19" t="s">
        <v>90</v>
      </c>
      <c r="E836" s="20" t="s">
        <v>327</v>
      </c>
    </row>
    <row r="837" spans="1:6" x14ac:dyDescent="0.25">
      <c r="A837" s="17">
        <v>33675</v>
      </c>
      <c r="B837" s="13">
        <v>4</v>
      </c>
      <c r="C837" s="18" t="s">
        <v>329</v>
      </c>
      <c r="D837" s="19" t="s">
        <v>129</v>
      </c>
      <c r="E837" s="20" t="s">
        <v>159</v>
      </c>
      <c r="F837" s="72">
        <v>30</v>
      </c>
    </row>
    <row r="838" spans="1:6" x14ac:dyDescent="0.25">
      <c r="A838" s="17">
        <v>33675</v>
      </c>
      <c r="B838" s="13">
        <v>4</v>
      </c>
      <c r="C838" s="18" t="s">
        <v>89</v>
      </c>
      <c r="D838" s="19" t="s">
        <v>57</v>
      </c>
      <c r="E838" s="20" t="s">
        <v>179</v>
      </c>
      <c r="F838" s="72">
        <v>45</v>
      </c>
    </row>
    <row r="839" spans="1:6" x14ac:dyDescent="0.25">
      <c r="A839" s="17">
        <v>33679</v>
      </c>
      <c r="B839" s="13">
        <v>4</v>
      </c>
      <c r="C839" s="18" t="s">
        <v>308</v>
      </c>
      <c r="D839" s="19" t="s">
        <v>92</v>
      </c>
      <c r="E839" s="20" t="s">
        <v>227</v>
      </c>
    </row>
    <row r="840" spans="1:6" x14ac:dyDescent="0.25">
      <c r="A840" s="17">
        <v>33689</v>
      </c>
      <c r="B840" s="13" t="s">
        <v>39</v>
      </c>
      <c r="C840" s="18" t="s">
        <v>179</v>
      </c>
      <c r="D840" s="19" t="s">
        <v>166</v>
      </c>
      <c r="E840" s="20" t="s">
        <v>159</v>
      </c>
    </row>
    <row r="841" spans="1:6" x14ac:dyDescent="0.25">
      <c r="A841" s="28">
        <v>33702</v>
      </c>
      <c r="B841" s="29" t="s">
        <v>346</v>
      </c>
      <c r="C841" s="30" t="s">
        <v>159</v>
      </c>
      <c r="D841" s="31" t="s">
        <v>30</v>
      </c>
      <c r="E841" s="32" t="s">
        <v>179</v>
      </c>
    </row>
    <row r="842" spans="1:6" x14ac:dyDescent="0.25">
      <c r="A842" s="17">
        <v>33689</v>
      </c>
      <c r="B842" s="13" t="s">
        <v>39</v>
      </c>
      <c r="C842" s="18" t="s">
        <v>221</v>
      </c>
      <c r="D842" s="19" t="s">
        <v>34</v>
      </c>
      <c r="E842" s="20" t="s">
        <v>227</v>
      </c>
      <c r="F842" s="72">
        <v>68</v>
      </c>
    </row>
    <row r="843" spans="1:6" x14ac:dyDescent="0.25">
      <c r="A843" s="17">
        <v>33722</v>
      </c>
      <c r="B843" s="13" t="s">
        <v>42</v>
      </c>
      <c r="C843" s="18" t="s">
        <v>159</v>
      </c>
      <c r="D843" s="19" t="s">
        <v>52</v>
      </c>
      <c r="E843" s="20" t="s">
        <v>221</v>
      </c>
      <c r="F843" s="72">
        <v>196</v>
      </c>
    </row>
    <row r="844" spans="1:6" x14ac:dyDescent="0.25">
      <c r="A844" s="23"/>
      <c r="B844" s="24"/>
      <c r="C844" s="25"/>
      <c r="D844" s="26" t="s">
        <v>347</v>
      </c>
      <c r="E844" s="27"/>
      <c r="F844" s="73"/>
    </row>
    <row r="845" spans="1:6" x14ac:dyDescent="0.25">
      <c r="A845" s="38"/>
      <c r="B845" s="40"/>
      <c r="C845" s="67" t="s">
        <v>348</v>
      </c>
      <c r="D845" s="67"/>
      <c r="E845" s="67"/>
      <c r="F845" s="68"/>
    </row>
    <row r="846" spans="1:6" x14ac:dyDescent="0.25">
      <c r="A846" s="6" t="s">
        <v>349</v>
      </c>
      <c r="B846" s="7" t="s">
        <v>350</v>
      </c>
      <c r="C846" s="7"/>
      <c r="D846" s="7"/>
      <c r="E846" s="7"/>
      <c r="F846" s="57"/>
    </row>
    <row r="847" spans="1:6" x14ac:dyDescent="0.25">
      <c r="A847" s="17">
        <v>38609</v>
      </c>
      <c r="B847" s="13">
        <v>1</v>
      </c>
      <c r="C847" s="18" t="s">
        <v>351</v>
      </c>
      <c r="D847" s="74" t="s">
        <v>92</v>
      </c>
      <c r="E847" s="20" t="s">
        <v>149</v>
      </c>
      <c r="F847" s="72">
        <v>61</v>
      </c>
    </row>
    <row r="848" spans="1:6" x14ac:dyDescent="0.25">
      <c r="A848" s="17">
        <v>38630</v>
      </c>
      <c r="B848" s="13">
        <v>1</v>
      </c>
      <c r="C848" s="18" t="s">
        <v>352</v>
      </c>
      <c r="D848" s="74" t="s">
        <v>353</v>
      </c>
      <c r="E848" s="20" t="s">
        <v>137</v>
      </c>
      <c r="F848" s="75"/>
    </row>
    <row r="849" spans="1:8" x14ac:dyDescent="0.25">
      <c r="A849" s="17">
        <v>38639</v>
      </c>
      <c r="B849" s="13">
        <v>1</v>
      </c>
      <c r="C849" s="18" t="s">
        <v>354</v>
      </c>
      <c r="D849" s="74" t="s">
        <v>355</v>
      </c>
      <c r="E849" s="20" t="s">
        <v>315</v>
      </c>
      <c r="F849" s="72">
        <v>53</v>
      </c>
    </row>
    <row r="850" spans="1:8" x14ac:dyDescent="0.25">
      <c r="A850" s="17">
        <v>38611</v>
      </c>
      <c r="B850" s="13">
        <v>1</v>
      </c>
      <c r="C850" s="18" t="s">
        <v>134</v>
      </c>
      <c r="D850" s="74" t="s">
        <v>41</v>
      </c>
      <c r="E850" s="20" t="s">
        <v>299</v>
      </c>
      <c r="F850" s="75"/>
    </row>
    <row r="851" spans="1:8" x14ac:dyDescent="0.25">
      <c r="A851" s="17" t="s">
        <v>181</v>
      </c>
      <c r="B851" s="13">
        <v>1</v>
      </c>
      <c r="C851" s="18" t="s">
        <v>356</v>
      </c>
      <c r="D851" s="74" t="s">
        <v>357</v>
      </c>
      <c r="E851" s="20" t="s">
        <v>358</v>
      </c>
      <c r="F851" s="72" t="s">
        <v>181</v>
      </c>
    </row>
    <row r="852" spans="1:8" x14ac:dyDescent="0.25">
      <c r="A852" s="17">
        <v>38616</v>
      </c>
      <c r="B852" s="13">
        <v>1</v>
      </c>
      <c r="C852" s="18" t="s">
        <v>359</v>
      </c>
      <c r="D852" s="74" t="s">
        <v>360</v>
      </c>
      <c r="E852" s="20" t="s">
        <v>128</v>
      </c>
      <c r="F852" s="72">
        <v>36</v>
      </c>
    </row>
    <row r="853" spans="1:8" x14ac:dyDescent="0.25">
      <c r="A853" s="17">
        <v>38610</v>
      </c>
      <c r="B853" s="13">
        <v>1</v>
      </c>
      <c r="C853" s="18" t="s">
        <v>361</v>
      </c>
      <c r="D853" s="74" t="s">
        <v>362</v>
      </c>
      <c r="E853" s="20" t="s">
        <v>125</v>
      </c>
      <c r="F853" s="75"/>
    </row>
    <row r="854" spans="1:8" x14ac:dyDescent="0.25">
      <c r="A854" s="17"/>
      <c r="B854" s="13"/>
      <c r="C854" s="18"/>
      <c r="D854" s="76" t="s">
        <v>363</v>
      </c>
      <c r="E854" s="20"/>
      <c r="F854" s="72"/>
    </row>
    <row r="855" spans="1:8" x14ac:dyDescent="0.25">
      <c r="A855" s="17">
        <v>38616</v>
      </c>
      <c r="B855" s="13">
        <v>1</v>
      </c>
      <c r="C855" s="18" t="s">
        <v>314</v>
      </c>
      <c r="D855" s="74" t="s">
        <v>52</v>
      </c>
      <c r="E855" s="20" t="s">
        <v>33</v>
      </c>
      <c r="F855" s="75"/>
    </row>
    <row r="856" spans="1:8" x14ac:dyDescent="0.25">
      <c r="A856" s="17">
        <v>38621</v>
      </c>
      <c r="B856" s="13">
        <v>1</v>
      </c>
      <c r="C856" s="18" t="s">
        <v>231</v>
      </c>
      <c r="D856" s="74" t="s">
        <v>111</v>
      </c>
      <c r="E856" s="20" t="s">
        <v>324</v>
      </c>
      <c r="F856" s="72">
        <v>47</v>
      </c>
    </row>
    <row r="857" spans="1:8" x14ac:dyDescent="0.25">
      <c r="A857" s="17">
        <v>38616</v>
      </c>
      <c r="B857" s="13">
        <v>1</v>
      </c>
      <c r="C857" s="18" t="s">
        <v>110</v>
      </c>
      <c r="D857" s="74" t="s">
        <v>364</v>
      </c>
      <c r="E857" s="20" t="s">
        <v>365</v>
      </c>
      <c r="F857" s="72">
        <v>50</v>
      </c>
    </row>
    <row r="858" spans="1:8" x14ac:dyDescent="0.25">
      <c r="A858" s="17" t="s">
        <v>181</v>
      </c>
      <c r="B858" s="13">
        <v>1</v>
      </c>
      <c r="C858" s="18" t="s">
        <v>366</v>
      </c>
      <c r="D858" s="74" t="s">
        <v>357</v>
      </c>
      <c r="E858" s="20" t="s">
        <v>240</v>
      </c>
      <c r="F858" s="72" t="s">
        <v>181</v>
      </c>
    </row>
    <row r="859" spans="1:8" x14ac:dyDescent="0.25">
      <c r="A859" s="17" t="s">
        <v>181</v>
      </c>
      <c r="B859" s="13">
        <v>1</v>
      </c>
      <c r="C859" s="18" t="s">
        <v>367</v>
      </c>
      <c r="D859" s="74" t="s">
        <v>368</v>
      </c>
      <c r="E859" s="20" t="s">
        <v>109</v>
      </c>
      <c r="F859" s="72" t="s">
        <v>181</v>
      </c>
    </row>
    <row r="860" spans="1:8" x14ac:dyDescent="0.25">
      <c r="A860" s="17">
        <v>38616</v>
      </c>
      <c r="B860" s="13">
        <v>1</v>
      </c>
      <c r="C860" s="18" t="s">
        <v>369</v>
      </c>
      <c r="D860" s="74" t="s">
        <v>101</v>
      </c>
      <c r="E860" s="20" t="s">
        <v>370</v>
      </c>
      <c r="F860" s="72">
        <v>35</v>
      </c>
    </row>
    <row r="861" spans="1:8" x14ac:dyDescent="0.25">
      <c r="A861" s="17">
        <v>38616</v>
      </c>
      <c r="B861" s="13">
        <v>1</v>
      </c>
      <c r="C861" s="18" t="s">
        <v>371</v>
      </c>
      <c r="D861" s="74" t="s">
        <v>372</v>
      </c>
      <c r="E861" s="20" t="s">
        <v>211</v>
      </c>
      <c r="F861" s="72">
        <v>31</v>
      </c>
    </row>
    <row r="862" spans="1:8" x14ac:dyDescent="0.25">
      <c r="A862" s="17">
        <v>38630</v>
      </c>
      <c r="B862" s="13">
        <v>1</v>
      </c>
      <c r="C862" s="18" t="s">
        <v>141</v>
      </c>
      <c r="D862" s="74" t="s">
        <v>185</v>
      </c>
      <c r="E862" s="20" t="s">
        <v>144</v>
      </c>
      <c r="F862" s="72">
        <v>25</v>
      </c>
    </row>
    <row r="863" spans="1:8" x14ac:dyDescent="0.25">
      <c r="A863" s="17">
        <v>38673</v>
      </c>
      <c r="B863" s="13">
        <v>1</v>
      </c>
      <c r="C863" s="18" t="s">
        <v>373</v>
      </c>
      <c r="D863" s="74" t="s">
        <v>63</v>
      </c>
      <c r="E863" s="20" t="s">
        <v>284</v>
      </c>
      <c r="F863" s="72">
        <v>75</v>
      </c>
    </row>
    <row r="864" spans="1:8" x14ac:dyDescent="0.25">
      <c r="A864" s="17">
        <v>38679</v>
      </c>
      <c r="B864" s="13">
        <v>2</v>
      </c>
      <c r="C864" s="18" t="s">
        <v>134</v>
      </c>
      <c r="D864" s="74" t="s">
        <v>63</v>
      </c>
      <c r="E864" s="20" t="s">
        <v>352</v>
      </c>
      <c r="F864" s="75"/>
      <c r="H864" s="16"/>
    </row>
    <row r="865" spans="1:8" x14ac:dyDescent="0.25">
      <c r="A865" s="17">
        <v>38735</v>
      </c>
      <c r="B865" s="13">
        <v>2</v>
      </c>
      <c r="C865" s="18" t="s">
        <v>149</v>
      </c>
      <c r="D865" s="74" t="s">
        <v>335</v>
      </c>
      <c r="E865" s="20" t="s">
        <v>354</v>
      </c>
      <c r="F865" s="72">
        <v>25</v>
      </c>
    </row>
    <row r="866" spans="1:8" x14ac:dyDescent="0.25">
      <c r="A866" s="17"/>
      <c r="B866" s="13"/>
      <c r="C866" s="18"/>
      <c r="D866" s="76" t="s">
        <v>374</v>
      </c>
      <c r="E866" s="20"/>
      <c r="F866" s="72"/>
    </row>
    <row r="867" spans="1:8" x14ac:dyDescent="0.25">
      <c r="A867" s="17">
        <v>38691</v>
      </c>
      <c r="B867" s="13">
        <v>2</v>
      </c>
      <c r="C867" s="18" t="s">
        <v>33</v>
      </c>
      <c r="D867" s="74" t="s">
        <v>92</v>
      </c>
      <c r="E867" s="20" t="s">
        <v>128</v>
      </c>
      <c r="F867" s="72">
        <v>18</v>
      </c>
    </row>
    <row r="868" spans="1:8" x14ac:dyDescent="0.25">
      <c r="A868" s="17">
        <v>38673</v>
      </c>
      <c r="B868" s="13">
        <v>2</v>
      </c>
      <c r="C868" s="18" t="s">
        <v>358</v>
      </c>
      <c r="D868" s="74" t="s">
        <v>30</v>
      </c>
      <c r="E868" s="20" t="s">
        <v>361</v>
      </c>
      <c r="F868" s="72">
        <v>32</v>
      </c>
      <c r="H868" s="77"/>
    </row>
    <row r="869" spans="1:8" x14ac:dyDescent="0.25">
      <c r="A869" s="17">
        <v>38684</v>
      </c>
      <c r="B869" s="13">
        <v>2</v>
      </c>
      <c r="C869" s="18" t="s">
        <v>109</v>
      </c>
      <c r="D869" s="74" t="s">
        <v>84</v>
      </c>
      <c r="E869" s="20" t="s">
        <v>110</v>
      </c>
      <c r="F869" s="72">
        <v>52</v>
      </c>
    </row>
    <row r="870" spans="1:8" x14ac:dyDescent="0.25">
      <c r="A870" s="17">
        <v>38652</v>
      </c>
      <c r="B870" s="13">
        <v>2</v>
      </c>
      <c r="C870" s="18" t="s">
        <v>324</v>
      </c>
      <c r="D870" s="74" t="s">
        <v>138</v>
      </c>
      <c r="E870" s="20" t="s">
        <v>366</v>
      </c>
      <c r="F870" s="72">
        <v>20</v>
      </c>
    </row>
    <row r="871" spans="1:8" x14ac:dyDescent="0.25">
      <c r="A871" s="17">
        <v>38749</v>
      </c>
      <c r="B871" s="13">
        <v>2</v>
      </c>
      <c r="C871" s="18" t="s">
        <v>284</v>
      </c>
      <c r="D871" s="74" t="s">
        <v>64</v>
      </c>
      <c r="E871" s="20" t="s">
        <v>371</v>
      </c>
      <c r="F871" s="72">
        <v>21</v>
      </c>
    </row>
    <row r="872" spans="1:8" x14ac:dyDescent="0.25">
      <c r="A872" s="17">
        <v>38665</v>
      </c>
      <c r="B872" s="13">
        <v>2</v>
      </c>
      <c r="C872" s="18" t="s">
        <v>370</v>
      </c>
      <c r="D872" s="74" t="s">
        <v>41</v>
      </c>
      <c r="E872" s="20" t="s">
        <v>141</v>
      </c>
      <c r="F872" s="72">
        <v>52</v>
      </c>
    </row>
    <row r="873" spans="1:8" x14ac:dyDescent="0.25">
      <c r="A873" s="17">
        <v>38756</v>
      </c>
      <c r="B873" s="13">
        <v>3</v>
      </c>
      <c r="C873" s="18" t="s">
        <v>352</v>
      </c>
      <c r="D873" s="74" t="s">
        <v>41</v>
      </c>
      <c r="E873" s="20" t="s">
        <v>354</v>
      </c>
      <c r="F873" s="72">
        <v>102</v>
      </c>
    </row>
    <row r="874" spans="1:8" x14ac:dyDescent="0.25">
      <c r="A874" s="17">
        <v>38740</v>
      </c>
      <c r="B874" s="13">
        <v>3</v>
      </c>
      <c r="C874" s="18" t="s">
        <v>128</v>
      </c>
      <c r="D874" s="74" t="s">
        <v>119</v>
      </c>
      <c r="E874" s="20" t="s">
        <v>358</v>
      </c>
      <c r="F874" s="72">
        <v>47</v>
      </c>
    </row>
    <row r="875" spans="1:8" x14ac:dyDescent="0.25">
      <c r="A875" s="17">
        <v>38770</v>
      </c>
      <c r="B875" s="13">
        <v>3</v>
      </c>
      <c r="C875" s="18" t="s">
        <v>109</v>
      </c>
      <c r="D875" s="74" t="s">
        <v>92</v>
      </c>
      <c r="E875" s="20" t="s">
        <v>324</v>
      </c>
      <c r="F875" s="72">
        <v>29</v>
      </c>
    </row>
    <row r="876" spans="1:8" x14ac:dyDescent="0.25">
      <c r="A876" s="17">
        <v>38792</v>
      </c>
      <c r="B876" s="13">
        <v>3</v>
      </c>
      <c r="C876" s="18" t="s">
        <v>284</v>
      </c>
      <c r="D876" s="74" t="s">
        <v>298</v>
      </c>
      <c r="E876" s="20" t="s">
        <v>370</v>
      </c>
      <c r="F876" s="72">
        <v>24</v>
      </c>
    </row>
    <row r="877" spans="1:8" x14ac:dyDescent="0.25">
      <c r="A877" s="17">
        <v>38819</v>
      </c>
      <c r="B877" s="13" t="s">
        <v>39</v>
      </c>
      <c r="C877" s="18" t="s">
        <v>284</v>
      </c>
      <c r="D877" s="74" t="s">
        <v>138</v>
      </c>
      <c r="E877" s="20" t="s">
        <v>324</v>
      </c>
      <c r="F877" s="72">
        <v>60</v>
      </c>
    </row>
    <row r="878" spans="1:8" x14ac:dyDescent="0.25">
      <c r="A878" s="17">
        <v>38827</v>
      </c>
      <c r="B878" s="13" t="s">
        <v>39</v>
      </c>
      <c r="C878" s="18" t="s">
        <v>352</v>
      </c>
      <c r="D878" s="74" t="s">
        <v>375</v>
      </c>
      <c r="E878" s="20" t="s">
        <v>128</v>
      </c>
      <c r="F878" s="75"/>
    </row>
    <row r="879" spans="1:8" x14ac:dyDescent="0.25">
      <c r="A879" s="17">
        <v>38840</v>
      </c>
      <c r="B879" s="13" t="s">
        <v>42</v>
      </c>
      <c r="C879" s="18" t="s">
        <v>284</v>
      </c>
      <c r="D879" s="74" t="s">
        <v>41</v>
      </c>
      <c r="E879" s="20" t="s">
        <v>128</v>
      </c>
      <c r="F879" s="72">
        <v>104</v>
      </c>
    </row>
    <row r="880" spans="1:8" x14ac:dyDescent="0.25">
      <c r="A880" s="23"/>
      <c r="B880" s="24"/>
      <c r="C880" s="25"/>
      <c r="D880" s="26" t="s">
        <v>376</v>
      </c>
      <c r="E880" s="27"/>
      <c r="F880" s="73"/>
    </row>
    <row r="881" spans="1:6" x14ac:dyDescent="0.25">
      <c r="A881" s="6" t="s">
        <v>377</v>
      </c>
      <c r="B881" s="7" t="s">
        <v>378</v>
      </c>
      <c r="C881" s="7"/>
      <c r="D881" s="7"/>
      <c r="E881" s="7"/>
    </row>
    <row r="882" spans="1:6" x14ac:dyDescent="0.25">
      <c r="A882" s="17">
        <v>39030</v>
      </c>
      <c r="B882" s="13" t="s">
        <v>379</v>
      </c>
      <c r="C882" s="18" t="s">
        <v>380</v>
      </c>
      <c r="D882" s="19" t="s">
        <v>88</v>
      </c>
      <c r="E882" s="20" t="s">
        <v>381</v>
      </c>
    </row>
    <row r="883" spans="1:6" x14ac:dyDescent="0.25">
      <c r="A883" s="12"/>
      <c r="B883" s="33" t="s">
        <v>382</v>
      </c>
      <c r="C883" s="14" t="s">
        <v>381</v>
      </c>
      <c r="D883" s="15"/>
      <c r="E883" s="16" t="s">
        <v>380</v>
      </c>
    </row>
    <row r="884" spans="1:6" x14ac:dyDescent="0.25">
      <c r="A884" s="17">
        <v>39029</v>
      </c>
      <c r="B884" s="13" t="s">
        <v>379</v>
      </c>
      <c r="C884" s="18" t="s">
        <v>383</v>
      </c>
      <c r="D884" s="19" t="s">
        <v>138</v>
      </c>
      <c r="E884" s="20" t="s">
        <v>384</v>
      </c>
      <c r="F884" s="72">
        <v>58</v>
      </c>
    </row>
    <row r="885" spans="1:6" x14ac:dyDescent="0.25">
      <c r="A885" s="12"/>
      <c r="B885" s="33" t="s">
        <v>382</v>
      </c>
      <c r="C885" s="14" t="s">
        <v>384</v>
      </c>
      <c r="D885" s="15"/>
      <c r="E885" s="16" t="s">
        <v>383</v>
      </c>
    </row>
    <row r="886" spans="1:6" x14ac:dyDescent="0.25">
      <c r="A886" s="12"/>
      <c r="B886" s="33" t="s">
        <v>379</v>
      </c>
      <c r="C886" s="14" t="s">
        <v>385</v>
      </c>
      <c r="D886" s="15"/>
      <c r="E886" s="16" t="s">
        <v>386</v>
      </c>
    </row>
    <row r="887" spans="1:6" x14ac:dyDescent="0.25">
      <c r="A887" s="12"/>
      <c r="B887" s="33" t="s">
        <v>382</v>
      </c>
      <c r="C887" s="14" t="s">
        <v>386</v>
      </c>
      <c r="D887" s="15"/>
      <c r="E887" s="16" t="s">
        <v>385</v>
      </c>
    </row>
    <row r="888" spans="1:6" x14ac:dyDescent="0.25">
      <c r="A888" s="17">
        <v>39069</v>
      </c>
      <c r="B888" s="13" t="s">
        <v>379</v>
      </c>
      <c r="C888" s="18" t="s">
        <v>387</v>
      </c>
      <c r="D888" s="19" t="s">
        <v>388</v>
      </c>
      <c r="E888" s="20" t="s">
        <v>389</v>
      </c>
    </row>
    <row r="889" spans="1:6" x14ac:dyDescent="0.25">
      <c r="A889" s="17" t="s">
        <v>181</v>
      </c>
      <c r="B889" s="13" t="s">
        <v>382</v>
      </c>
      <c r="C889" s="18" t="s">
        <v>389</v>
      </c>
      <c r="D889" s="19" t="s">
        <v>181</v>
      </c>
      <c r="E889" s="20" t="s">
        <v>387</v>
      </c>
    </row>
    <row r="890" spans="1:6" x14ac:dyDescent="0.25">
      <c r="A890" s="12"/>
      <c r="B890" s="33" t="s">
        <v>379</v>
      </c>
      <c r="C890" s="14" t="s">
        <v>287</v>
      </c>
      <c r="D890" s="15"/>
      <c r="E890" s="16" t="s">
        <v>83</v>
      </c>
    </row>
    <row r="891" spans="1:6" x14ac:dyDescent="0.25">
      <c r="A891" s="17">
        <v>39043</v>
      </c>
      <c r="B891" s="13" t="s">
        <v>382</v>
      </c>
      <c r="C891" s="18" t="s">
        <v>83</v>
      </c>
      <c r="D891" s="19" t="s">
        <v>63</v>
      </c>
      <c r="E891" s="20" t="s">
        <v>287</v>
      </c>
    </row>
    <row r="892" spans="1:6" x14ac:dyDescent="0.25">
      <c r="A892" s="12"/>
      <c r="B892" s="33" t="s">
        <v>379</v>
      </c>
      <c r="C892" s="14" t="s">
        <v>390</v>
      </c>
      <c r="D892" s="15"/>
      <c r="E892" s="16" t="s">
        <v>370</v>
      </c>
    </row>
    <row r="893" spans="1:6" x14ac:dyDescent="0.25">
      <c r="A893" s="34">
        <v>39051</v>
      </c>
      <c r="B893" s="33" t="s">
        <v>382</v>
      </c>
      <c r="C893" s="14" t="s">
        <v>370</v>
      </c>
      <c r="D893" s="15"/>
      <c r="E893" s="16" t="s">
        <v>390</v>
      </c>
    </row>
    <row r="894" spans="1:6" x14ac:dyDescent="0.25">
      <c r="A894" s="17">
        <v>39064</v>
      </c>
      <c r="B894" s="13" t="s">
        <v>379</v>
      </c>
      <c r="C894" s="18" t="s">
        <v>391</v>
      </c>
      <c r="D894" s="19" t="s">
        <v>24</v>
      </c>
      <c r="E894" s="20" t="s">
        <v>33</v>
      </c>
    </row>
    <row r="895" spans="1:6" x14ac:dyDescent="0.25">
      <c r="A895" s="17" t="s">
        <v>181</v>
      </c>
      <c r="B895" s="13" t="s">
        <v>382</v>
      </c>
      <c r="C895" s="18" t="s">
        <v>33</v>
      </c>
      <c r="D895" s="19" t="s">
        <v>181</v>
      </c>
      <c r="E895" s="20" t="s">
        <v>391</v>
      </c>
    </row>
    <row r="896" spans="1:6" x14ac:dyDescent="0.25">
      <c r="A896" s="78" t="s">
        <v>392</v>
      </c>
      <c r="B896" s="79">
        <v>1</v>
      </c>
      <c r="C896" s="80" t="s">
        <v>393</v>
      </c>
      <c r="D896" s="81"/>
      <c r="E896" s="82"/>
      <c r="F896" s="83"/>
    </row>
    <row r="897" spans="1:6" x14ac:dyDescent="0.25">
      <c r="A897" s="17">
        <v>39153</v>
      </c>
      <c r="B897" s="13">
        <v>2</v>
      </c>
      <c r="C897" s="18" t="s">
        <v>391</v>
      </c>
      <c r="D897" s="19" t="s">
        <v>92</v>
      </c>
      <c r="E897" s="20" t="s">
        <v>381</v>
      </c>
    </row>
    <row r="898" spans="1:6" x14ac:dyDescent="0.25">
      <c r="A898" s="17">
        <v>39167</v>
      </c>
      <c r="B898" s="13">
        <v>2</v>
      </c>
      <c r="C898" s="18" t="s">
        <v>389</v>
      </c>
      <c r="D898" s="19" t="s">
        <v>185</v>
      </c>
      <c r="E898" s="20" t="s">
        <v>386</v>
      </c>
    </row>
    <row r="899" spans="1:6" x14ac:dyDescent="0.25">
      <c r="A899" s="17">
        <v>39205</v>
      </c>
      <c r="B899" s="13">
        <v>2</v>
      </c>
      <c r="C899" s="18" t="s">
        <v>370</v>
      </c>
      <c r="D899" s="19" t="s">
        <v>119</v>
      </c>
      <c r="E899" s="20" t="s">
        <v>287</v>
      </c>
    </row>
    <row r="900" spans="1:6" x14ac:dyDescent="0.25">
      <c r="A900" s="12"/>
      <c r="B900" s="33">
        <v>2</v>
      </c>
      <c r="C900" s="14" t="s">
        <v>383</v>
      </c>
      <c r="D900" s="84"/>
      <c r="E900" s="16" t="s">
        <v>393</v>
      </c>
    </row>
    <row r="901" spans="1:6" x14ac:dyDescent="0.25">
      <c r="A901" s="12"/>
      <c r="B901" s="33" t="s">
        <v>39</v>
      </c>
      <c r="C901" s="14"/>
      <c r="D901" s="15"/>
      <c r="E901" s="16"/>
    </row>
    <row r="902" spans="1:6" x14ac:dyDescent="0.25">
      <c r="A902" s="12"/>
      <c r="B902" s="33" t="s">
        <v>39</v>
      </c>
      <c r="C902" s="14"/>
      <c r="D902" s="15"/>
      <c r="E902" s="16"/>
    </row>
    <row r="903" spans="1:6" x14ac:dyDescent="0.25">
      <c r="A903" s="17">
        <v>39213</v>
      </c>
      <c r="B903" s="13" t="s">
        <v>42</v>
      </c>
      <c r="C903" s="18" t="s">
        <v>389</v>
      </c>
      <c r="D903" s="19" t="s">
        <v>84</v>
      </c>
      <c r="E903" s="20" t="s">
        <v>370</v>
      </c>
    </row>
    <row r="904" spans="1:6" x14ac:dyDescent="0.25">
      <c r="A904" s="23"/>
      <c r="B904" s="24"/>
      <c r="C904" s="25"/>
      <c r="D904" s="26" t="s">
        <v>394</v>
      </c>
      <c r="E904" s="27"/>
    </row>
    <row r="905" spans="1:6" x14ac:dyDescent="0.25">
      <c r="A905" s="6" t="s">
        <v>395</v>
      </c>
      <c r="B905" s="7" t="s">
        <v>396</v>
      </c>
      <c r="C905" s="7"/>
      <c r="D905" s="7"/>
      <c r="E905" s="7"/>
      <c r="F905" s="57"/>
    </row>
    <row r="906" spans="1:6" x14ac:dyDescent="0.25">
      <c r="A906" s="17">
        <v>39414</v>
      </c>
      <c r="B906" s="13" t="s">
        <v>397</v>
      </c>
      <c r="C906" s="18" t="s">
        <v>370</v>
      </c>
      <c r="D906" s="19" t="s">
        <v>92</v>
      </c>
      <c r="E906" s="20" t="s">
        <v>398</v>
      </c>
    </row>
    <row r="907" spans="1:6" x14ac:dyDescent="0.25">
      <c r="A907" s="17">
        <v>39365</v>
      </c>
      <c r="B907" s="13" t="s">
        <v>397</v>
      </c>
      <c r="C907" s="18" t="s">
        <v>381</v>
      </c>
      <c r="D907" s="19" t="s">
        <v>112</v>
      </c>
      <c r="E907" s="20" t="s">
        <v>399</v>
      </c>
    </row>
    <row r="908" spans="1:6" x14ac:dyDescent="0.25">
      <c r="A908" s="17">
        <v>39393</v>
      </c>
      <c r="B908" s="13">
        <v>1</v>
      </c>
      <c r="C908" s="18" t="s">
        <v>400</v>
      </c>
      <c r="D908" s="19" t="s">
        <v>138</v>
      </c>
      <c r="E908" s="20" t="s">
        <v>141</v>
      </c>
    </row>
    <row r="909" spans="1:6" x14ac:dyDescent="0.25">
      <c r="A909" s="17">
        <v>39394</v>
      </c>
      <c r="B909" s="13">
        <v>1</v>
      </c>
      <c r="C909" s="18" t="s">
        <v>83</v>
      </c>
      <c r="D909" s="19" t="s">
        <v>401</v>
      </c>
      <c r="E909" s="20" t="s">
        <v>110</v>
      </c>
    </row>
    <row r="910" spans="1:6" x14ac:dyDescent="0.25">
      <c r="A910" s="17">
        <v>39394</v>
      </c>
      <c r="B910" s="13">
        <v>1</v>
      </c>
      <c r="C910" s="18" t="s">
        <v>380</v>
      </c>
      <c r="D910" s="19" t="s">
        <v>130</v>
      </c>
      <c r="E910" s="20" t="s">
        <v>402</v>
      </c>
    </row>
    <row r="911" spans="1:6" x14ac:dyDescent="0.25">
      <c r="A911" s="17">
        <v>39393</v>
      </c>
      <c r="B911" s="13">
        <v>1</v>
      </c>
      <c r="C911" s="18" t="s">
        <v>369</v>
      </c>
      <c r="D911" s="19" t="s">
        <v>63</v>
      </c>
      <c r="E911" s="20" t="s">
        <v>145</v>
      </c>
    </row>
    <row r="912" spans="1:6" x14ac:dyDescent="0.25">
      <c r="A912" s="17">
        <v>39365</v>
      </c>
      <c r="B912" s="13">
        <v>1</v>
      </c>
      <c r="C912" s="18" t="s">
        <v>391</v>
      </c>
      <c r="D912" s="19" t="s">
        <v>63</v>
      </c>
      <c r="E912" s="20" t="s">
        <v>286</v>
      </c>
    </row>
    <row r="913" spans="1:5" x14ac:dyDescent="0.25">
      <c r="A913" s="17">
        <v>39393</v>
      </c>
      <c r="B913" s="13">
        <v>1</v>
      </c>
      <c r="C913" s="18" t="s">
        <v>403</v>
      </c>
      <c r="D913" s="19" t="s">
        <v>34</v>
      </c>
      <c r="E913" s="20" t="s">
        <v>404</v>
      </c>
    </row>
    <row r="914" spans="1:5" x14ac:dyDescent="0.25">
      <c r="A914" s="17">
        <v>39393</v>
      </c>
      <c r="B914" s="13">
        <v>1</v>
      </c>
      <c r="C914" s="18" t="s">
        <v>33</v>
      </c>
      <c r="D914" s="19" t="s">
        <v>92</v>
      </c>
      <c r="E914" s="20" t="s">
        <v>390</v>
      </c>
    </row>
    <row r="915" spans="1:5" x14ac:dyDescent="0.25">
      <c r="A915" s="17">
        <v>39363</v>
      </c>
      <c r="B915" s="13">
        <v>1</v>
      </c>
      <c r="C915" s="18" t="s">
        <v>366</v>
      </c>
      <c r="D915" s="19" t="s">
        <v>34</v>
      </c>
      <c r="E915" s="20" t="s">
        <v>287</v>
      </c>
    </row>
    <row r="916" spans="1:5" x14ac:dyDescent="0.25">
      <c r="A916" s="17">
        <v>39365</v>
      </c>
      <c r="B916" s="13">
        <v>1</v>
      </c>
      <c r="C916" s="18" t="s">
        <v>285</v>
      </c>
      <c r="D916" s="19" t="s">
        <v>30</v>
      </c>
      <c r="E916" s="20" t="s">
        <v>405</v>
      </c>
    </row>
    <row r="917" spans="1:5" x14ac:dyDescent="0.25">
      <c r="A917" s="17">
        <v>39469</v>
      </c>
      <c r="B917" s="13">
        <v>1</v>
      </c>
      <c r="C917" s="18" t="s">
        <v>221</v>
      </c>
      <c r="D917" s="19" t="s">
        <v>138</v>
      </c>
      <c r="E917" s="20" t="s">
        <v>398</v>
      </c>
    </row>
    <row r="918" spans="1:5" x14ac:dyDescent="0.25">
      <c r="A918" s="17">
        <v>39365</v>
      </c>
      <c r="B918" s="13">
        <v>1</v>
      </c>
      <c r="C918" s="18" t="s">
        <v>406</v>
      </c>
      <c r="D918" s="19" t="s">
        <v>119</v>
      </c>
      <c r="E918" s="20" t="s">
        <v>407</v>
      </c>
    </row>
    <row r="919" spans="1:5" x14ac:dyDescent="0.25">
      <c r="A919" s="17">
        <v>39366</v>
      </c>
      <c r="B919" s="13">
        <v>1</v>
      </c>
      <c r="C919" s="18" t="s">
        <v>408</v>
      </c>
      <c r="D919" s="19" t="s">
        <v>19</v>
      </c>
      <c r="E919" s="20" t="s">
        <v>393</v>
      </c>
    </row>
    <row r="920" spans="1:5" x14ac:dyDescent="0.25">
      <c r="A920" s="17">
        <v>39365</v>
      </c>
      <c r="B920" s="13">
        <v>1</v>
      </c>
      <c r="C920" s="18" t="s">
        <v>144</v>
      </c>
      <c r="D920" s="19" t="s">
        <v>111</v>
      </c>
      <c r="E920" s="20" t="s">
        <v>409</v>
      </c>
    </row>
    <row r="921" spans="1:5" x14ac:dyDescent="0.25">
      <c r="A921" s="17">
        <v>39414</v>
      </c>
      <c r="B921" s="13">
        <v>1</v>
      </c>
      <c r="C921" s="18" t="s">
        <v>410</v>
      </c>
      <c r="D921" s="19" t="s">
        <v>111</v>
      </c>
      <c r="E921" s="20" t="s">
        <v>211</v>
      </c>
    </row>
    <row r="922" spans="1:5" x14ac:dyDescent="0.25">
      <c r="A922" s="17">
        <v>39393</v>
      </c>
      <c r="B922" s="13">
        <v>1</v>
      </c>
      <c r="C922" s="18" t="s">
        <v>381</v>
      </c>
      <c r="D922" s="19" t="s">
        <v>26</v>
      </c>
      <c r="E922" s="20" t="s">
        <v>411</v>
      </c>
    </row>
    <row r="923" spans="1:5" x14ac:dyDescent="0.25">
      <c r="A923" s="17"/>
      <c r="B923" s="13"/>
      <c r="C923" s="18"/>
      <c r="D923" s="71" t="s">
        <v>412</v>
      </c>
      <c r="E923" s="20"/>
    </row>
    <row r="924" spans="1:5" x14ac:dyDescent="0.25">
      <c r="A924" s="17">
        <v>39365</v>
      </c>
      <c r="B924" s="13">
        <v>1</v>
      </c>
      <c r="C924" s="18" t="s">
        <v>386</v>
      </c>
      <c r="D924" s="19" t="s">
        <v>26</v>
      </c>
      <c r="E924" s="20" t="s">
        <v>383</v>
      </c>
    </row>
    <row r="925" spans="1:5" x14ac:dyDescent="0.25">
      <c r="A925" s="17">
        <v>39485</v>
      </c>
      <c r="B925" s="13">
        <v>2</v>
      </c>
      <c r="C925" s="18" t="s">
        <v>411</v>
      </c>
      <c r="D925" s="19" t="s">
        <v>84</v>
      </c>
      <c r="E925" s="20" t="s">
        <v>409</v>
      </c>
    </row>
    <row r="926" spans="1:5" x14ac:dyDescent="0.25">
      <c r="A926" s="17">
        <v>39492</v>
      </c>
      <c r="B926" s="13">
        <v>2</v>
      </c>
      <c r="C926" s="18" t="s">
        <v>402</v>
      </c>
      <c r="D926" s="19" t="s">
        <v>119</v>
      </c>
      <c r="E926" s="20" t="s">
        <v>221</v>
      </c>
    </row>
    <row r="927" spans="1:5" x14ac:dyDescent="0.25">
      <c r="A927" s="17">
        <v>39505</v>
      </c>
      <c r="B927" s="13">
        <v>2</v>
      </c>
      <c r="C927" s="18" t="s">
        <v>406</v>
      </c>
      <c r="D927" s="19" t="s">
        <v>92</v>
      </c>
      <c r="E927" s="20" t="s">
        <v>400</v>
      </c>
    </row>
    <row r="928" spans="1:5" x14ac:dyDescent="0.25">
      <c r="A928" s="17">
        <v>39510</v>
      </c>
      <c r="B928" s="13">
        <v>2</v>
      </c>
      <c r="C928" s="18" t="s">
        <v>366</v>
      </c>
      <c r="D928" s="19" t="s">
        <v>413</v>
      </c>
      <c r="E928" s="20" t="s">
        <v>211</v>
      </c>
    </row>
    <row r="929" spans="1:6" x14ac:dyDescent="0.25">
      <c r="A929" s="17">
        <v>39484</v>
      </c>
      <c r="B929" s="13">
        <v>2</v>
      </c>
      <c r="C929" s="18" t="s">
        <v>145</v>
      </c>
      <c r="D929" s="19" t="s">
        <v>84</v>
      </c>
      <c r="E929" s="20" t="s">
        <v>403</v>
      </c>
    </row>
    <row r="930" spans="1:6" x14ac:dyDescent="0.25">
      <c r="A930" s="17">
        <v>39482</v>
      </c>
      <c r="B930" s="13">
        <v>2</v>
      </c>
      <c r="C930" s="18" t="s">
        <v>390</v>
      </c>
      <c r="D930" s="19" t="s">
        <v>108</v>
      </c>
      <c r="E930" s="20" t="s">
        <v>83</v>
      </c>
    </row>
    <row r="931" spans="1:6" x14ac:dyDescent="0.25">
      <c r="A931" s="17">
        <v>39485</v>
      </c>
      <c r="B931" s="13">
        <v>2</v>
      </c>
      <c r="C931" s="18" t="s">
        <v>408</v>
      </c>
      <c r="D931" s="39" t="s">
        <v>401</v>
      </c>
      <c r="E931" s="20" t="s">
        <v>285</v>
      </c>
    </row>
    <row r="932" spans="1:6" x14ac:dyDescent="0.25">
      <c r="A932" s="17"/>
      <c r="B932" s="13"/>
      <c r="C932" s="18"/>
      <c r="D932" s="71" t="s">
        <v>414</v>
      </c>
      <c r="E932" s="20"/>
    </row>
    <row r="933" spans="1:6" x14ac:dyDescent="0.25">
      <c r="A933" s="17"/>
      <c r="B933" s="13"/>
      <c r="C933" s="18"/>
      <c r="D933" s="71" t="s">
        <v>415</v>
      </c>
      <c r="E933" s="20"/>
    </row>
    <row r="934" spans="1:6" x14ac:dyDescent="0.25">
      <c r="A934" s="17">
        <v>39505</v>
      </c>
      <c r="B934" s="13">
        <v>2</v>
      </c>
      <c r="C934" s="18" t="s">
        <v>383</v>
      </c>
      <c r="D934" s="19" t="s">
        <v>52</v>
      </c>
      <c r="E934" s="20" t="s">
        <v>286</v>
      </c>
    </row>
    <row r="935" spans="1:6" x14ac:dyDescent="0.25">
      <c r="A935" s="17">
        <v>39526</v>
      </c>
      <c r="B935" s="13">
        <v>3</v>
      </c>
      <c r="C935" s="18" t="s">
        <v>285</v>
      </c>
      <c r="D935" s="19" t="s">
        <v>63</v>
      </c>
      <c r="E935" s="20" t="s">
        <v>411</v>
      </c>
    </row>
    <row r="936" spans="1:6" x14ac:dyDescent="0.25">
      <c r="A936" s="17">
        <v>39541</v>
      </c>
      <c r="B936" s="13">
        <v>3</v>
      </c>
      <c r="C936" s="18" t="s">
        <v>400</v>
      </c>
      <c r="D936" s="19" t="s">
        <v>91</v>
      </c>
      <c r="E936" s="20" t="s">
        <v>402</v>
      </c>
    </row>
    <row r="937" spans="1:6" x14ac:dyDescent="0.25">
      <c r="A937" s="17">
        <v>39545</v>
      </c>
      <c r="B937" s="13">
        <v>3</v>
      </c>
      <c r="C937" s="18" t="s">
        <v>83</v>
      </c>
      <c r="D937" s="19" t="s">
        <v>34</v>
      </c>
      <c r="E937" s="20" t="s">
        <v>286</v>
      </c>
    </row>
    <row r="938" spans="1:6" x14ac:dyDescent="0.25">
      <c r="A938" s="17">
        <v>39540</v>
      </c>
      <c r="B938" s="13">
        <v>3</v>
      </c>
      <c r="C938" s="18" t="s">
        <v>211</v>
      </c>
      <c r="D938" s="19" t="s">
        <v>130</v>
      </c>
      <c r="E938" s="20" t="s">
        <v>145</v>
      </c>
    </row>
    <row r="939" spans="1:6" x14ac:dyDescent="0.25">
      <c r="A939" s="17">
        <v>39559</v>
      </c>
      <c r="B939" s="13" t="s">
        <v>39</v>
      </c>
      <c r="C939" s="18" t="s">
        <v>83</v>
      </c>
      <c r="D939" s="19" t="s">
        <v>338</v>
      </c>
      <c r="E939" s="20" t="s">
        <v>145</v>
      </c>
    </row>
    <row r="940" spans="1:6" x14ac:dyDescent="0.25">
      <c r="A940" s="17">
        <v>39560</v>
      </c>
      <c r="B940" s="13" t="s">
        <v>39</v>
      </c>
      <c r="C940" s="18" t="s">
        <v>402</v>
      </c>
      <c r="D940" s="19" t="s">
        <v>166</v>
      </c>
      <c r="E940" s="20" t="s">
        <v>411</v>
      </c>
    </row>
    <row r="941" spans="1:6" x14ac:dyDescent="0.25">
      <c r="A941" s="17"/>
      <c r="B941" s="13"/>
      <c r="C941" s="18"/>
      <c r="D941" s="71" t="s">
        <v>416</v>
      </c>
      <c r="E941" s="20"/>
    </row>
    <row r="942" spans="1:6" x14ac:dyDescent="0.25">
      <c r="A942" s="17">
        <v>39576</v>
      </c>
      <c r="B942" s="13" t="s">
        <v>42</v>
      </c>
      <c r="C942" s="18" t="s">
        <v>145</v>
      </c>
      <c r="D942" s="19" t="s">
        <v>120</v>
      </c>
      <c r="E942" s="20" t="s">
        <v>411</v>
      </c>
    </row>
    <row r="943" spans="1:6" x14ac:dyDescent="0.25">
      <c r="A943" s="23"/>
      <c r="B943" s="24"/>
      <c r="C943" s="25"/>
      <c r="D943" s="26" t="s">
        <v>213</v>
      </c>
      <c r="E943" s="27"/>
      <c r="F943" s="73"/>
    </row>
    <row r="944" spans="1:6" x14ac:dyDescent="0.25">
      <c r="A944" s="6" t="s">
        <v>395</v>
      </c>
      <c r="B944" s="7" t="s">
        <v>417</v>
      </c>
      <c r="C944" s="7"/>
      <c r="D944" s="7"/>
      <c r="E944" s="7"/>
    </row>
    <row r="945" spans="1:6" x14ac:dyDescent="0.25">
      <c r="A945" s="17">
        <v>39351</v>
      </c>
      <c r="B945" s="13" t="s">
        <v>379</v>
      </c>
      <c r="C945" s="18" t="s">
        <v>83</v>
      </c>
      <c r="D945" s="19" t="s">
        <v>92</v>
      </c>
      <c r="E945" s="20" t="s">
        <v>381</v>
      </c>
    </row>
    <row r="946" spans="1:6" x14ac:dyDescent="0.25">
      <c r="A946" s="17">
        <v>39449</v>
      </c>
      <c r="B946" s="13" t="s">
        <v>382</v>
      </c>
      <c r="C946" s="18" t="s">
        <v>381</v>
      </c>
      <c r="D946" s="19" t="s">
        <v>185</v>
      </c>
      <c r="E946" s="20" t="s">
        <v>83</v>
      </c>
    </row>
    <row r="947" spans="1:6" x14ac:dyDescent="0.25">
      <c r="A947" s="17">
        <v>39358</v>
      </c>
      <c r="B947" s="13" t="s">
        <v>379</v>
      </c>
      <c r="C947" s="18" t="s">
        <v>370</v>
      </c>
      <c r="D947" s="19" t="s">
        <v>52</v>
      </c>
      <c r="E947" s="20" t="s">
        <v>286</v>
      </c>
    </row>
    <row r="948" spans="1:6" x14ac:dyDescent="0.25">
      <c r="A948" s="17">
        <v>39402</v>
      </c>
      <c r="B948" s="13" t="s">
        <v>382</v>
      </c>
      <c r="C948" s="18" t="s">
        <v>286</v>
      </c>
      <c r="D948" s="19" t="s">
        <v>418</v>
      </c>
      <c r="E948" s="20" t="s">
        <v>370</v>
      </c>
    </row>
    <row r="949" spans="1:6" x14ac:dyDescent="0.25">
      <c r="A949" s="17"/>
      <c r="B949" s="13"/>
      <c r="C949" s="85"/>
      <c r="D949" s="86" t="s">
        <v>419</v>
      </c>
      <c r="E949" s="85"/>
    </row>
    <row r="950" spans="1:6" x14ac:dyDescent="0.25">
      <c r="A950" s="17">
        <v>39377</v>
      </c>
      <c r="B950" s="13" t="s">
        <v>379</v>
      </c>
      <c r="C950" s="18" t="s">
        <v>405</v>
      </c>
      <c r="D950" s="19" t="s">
        <v>88</v>
      </c>
      <c r="E950" s="20" t="s">
        <v>380</v>
      </c>
      <c r="F950" s="72">
        <v>78</v>
      </c>
    </row>
    <row r="951" spans="1:6" x14ac:dyDescent="0.25">
      <c r="A951" s="17">
        <v>39408</v>
      </c>
      <c r="B951" s="13" t="s">
        <v>382</v>
      </c>
      <c r="C951" s="18" t="s">
        <v>380</v>
      </c>
      <c r="D951" s="19" t="s">
        <v>335</v>
      </c>
      <c r="E951" s="20" t="s">
        <v>405</v>
      </c>
    </row>
    <row r="952" spans="1:6" x14ac:dyDescent="0.25">
      <c r="A952" s="17"/>
      <c r="B952" s="13"/>
      <c r="C952" s="18"/>
      <c r="D952" s="86" t="s">
        <v>420</v>
      </c>
      <c r="E952" s="20"/>
    </row>
    <row r="953" spans="1:6" x14ac:dyDescent="0.25">
      <c r="A953" s="17">
        <v>39351</v>
      </c>
      <c r="B953" s="13" t="s">
        <v>379</v>
      </c>
      <c r="C953" s="18" t="s">
        <v>387</v>
      </c>
      <c r="D953" s="19" t="s">
        <v>92</v>
      </c>
      <c r="E953" s="20" t="s">
        <v>393</v>
      </c>
    </row>
    <row r="954" spans="1:6" x14ac:dyDescent="0.25">
      <c r="A954" s="17">
        <v>39380</v>
      </c>
      <c r="B954" s="13" t="s">
        <v>382</v>
      </c>
      <c r="C954" s="18" t="s">
        <v>393</v>
      </c>
      <c r="D954" s="19" t="s">
        <v>421</v>
      </c>
      <c r="E954" s="20" t="s">
        <v>387</v>
      </c>
    </row>
    <row r="955" spans="1:6" x14ac:dyDescent="0.25">
      <c r="A955" s="17">
        <v>39379</v>
      </c>
      <c r="B955" s="13" t="s">
        <v>379</v>
      </c>
      <c r="C955" s="18" t="s">
        <v>386</v>
      </c>
      <c r="D955" s="19" t="s">
        <v>55</v>
      </c>
      <c r="E955" s="20" t="s">
        <v>33</v>
      </c>
    </row>
    <row r="956" spans="1:6" x14ac:dyDescent="0.25">
      <c r="A956" s="17">
        <v>39399</v>
      </c>
      <c r="B956" s="13" t="s">
        <v>382</v>
      </c>
      <c r="C956" s="18" t="s">
        <v>33</v>
      </c>
      <c r="D956" s="19" t="s">
        <v>422</v>
      </c>
      <c r="E956" s="20" t="s">
        <v>386</v>
      </c>
      <c r="F956" s="72">
        <v>33</v>
      </c>
    </row>
    <row r="957" spans="1:6" x14ac:dyDescent="0.25">
      <c r="A957" s="17" t="s">
        <v>181</v>
      </c>
      <c r="B957" s="13" t="s">
        <v>379</v>
      </c>
      <c r="C957" s="18" t="s">
        <v>423</v>
      </c>
      <c r="D957" s="19" t="s">
        <v>181</v>
      </c>
      <c r="E957" s="20" t="s">
        <v>399</v>
      </c>
    </row>
    <row r="958" spans="1:6" x14ac:dyDescent="0.25">
      <c r="A958" s="17"/>
      <c r="B958" s="13"/>
      <c r="C958" s="85"/>
      <c r="D958" s="86" t="s">
        <v>424</v>
      </c>
      <c r="E958" s="85"/>
    </row>
    <row r="959" spans="1:6" x14ac:dyDescent="0.25">
      <c r="A959" s="17">
        <v>39412</v>
      </c>
      <c r="B959" s="13">
        <v>1</v>
      </c>
      <c r="C959" s="18" t="s">
        <v>399</v>
      </c>
      <c r="D959" s="19" t="s">
        <v>34</v>
      </c>
      <c r="E959" s="20" t="s">
        <v>423</v>
      </c>
    </row>
    <row r="960" spans="1:6" x14ac:dyDescent="0.25">
      <c r="A960" s="17">
        <v>39379</v>
      </c>
      <c r="B960" s="13" t="s">
        <v>379</v>
      </c>
      <c r="C960" s="18" t="s">
        <v>383</v>
      </c>
      <c r="D960" s="19" t="s">
        <v>55</v>
      </c>
      <c r="E960" s="20" t="s">
        <v>287</v>
      </c>
    </row>
    <row r="961" spans="1:6" x14ac:dyDescent="0.25">
      <c r="A961" s="17">
        <v>39391</v>
      </c>
      <c r="B961" s="13" t="s">
        <v>382</v>
      </c>
      <c r="C961" s="18" t="s">
        <v>287</v>
      </c>
      <c r="D961" s="19" t="s">
        <v>40</v>
      </c>
      <c r="E961" s="20" t="s">
        <v>383</v>
      </c>
      <c r="F961" s="72">
        <v>36</v>
      </c>
    </row>
    <row r="962" spans="1:6" x14ac:dyDescent="0.25">
      <c r="A962" s="78" t="s">
        <v>392</v>
      </c>
      <c r="B962" s="79">
        <v>1</v>
      </c>
      <c r="C962" s="80" t="s">
        <v>389</v>
      </c>
      <c r="D962" s="81"/>
      <c r="E962" s="82"/>
      <c r="F962" s="83"/>
    </row>
    <row r="963" spans="1:6" x14ac:dyDescent="0.25">
      <c r="A963" s="17">
        <v>39485</v>
      </c>
      <c r="B963" s="13">
        <v>2</v>
      </c>
      <c r="C963" s="18" t="s">
        <v>287</v>
      </c>
      <c r="D963" s="19" t="s">
        <v>65</v>
      </c>
      <c r="E963" s="20" t="s">
        <v>33</v>
      </c>
    </row>
    <row r="964" spans="1:6" x14ac:dyDescent="0.25">
      <c r="A964" s="17">
        <v>39475</v>
      </c>
      <c r="B964" s="13">
        <v>2</v>
      </c>
      <c r="C964" s="18" t="s">
        <v>399</v>
      </c>
      <c r="D964" s="19" t="s">
        <v>425</v>
      </c>
      <c r="E964" s="20" t="s">
        <v>370</v>
      </c>
    </row>
    <row r="965" spans="1:6" x14ac:dyDescent="0.25">
      <c r="A965" s="17">
        <v>39470</v>
      </c>
      <c r="B965" s="13">
        <v>2</v>
      </c>
      <c r="C965" s="18" t="s">
        <v>387</v>
      </c>
      <c r="D965" s="19" t="s">
        <v>166</v>
      </c>
      <c r="E965" s="20" t="s">
        <v>405</v>
      </c>
    </row>
    <row r="966" spans="1:6" x14ac:dyDescent="0.25">
      <c r="A966" s="17"/>
      <c r="B966" s="13"/>
      <c r="C966" s="18"/>
      <c r="D966" s="86" t="s">
        <v>426</v>
      </c>
      <c r="E966" s="20"/>
    </row>
    <row r="967" spans="1:6" x14ac:dyDescent="0.25">
      <c r="A967" s="17">
        <v>39475</v>
      </c>
      <c r="B967" s="13">
        <v>2</v>
      </c>
      <c r="C967" s="18" t="s">
        <v>389</v>
      </c>
      <c r="D967" s="19" t="s">
        <v>108</v>
      </c>
      <c r="E967" s="20" t="s">
        <v>381</v>
      </c>
    </row>
    <row r="968" spans="1:6" x14ac:dyDescent="0.25">
      <c r="A968" s="17">
        <v>39524</v>
      </c>
      <c r="B968" s="13" t="s">
        <v>39</v>
      </c>
      <c r="C968" s="18" t="s">
        <v>399</v>
      </c>
      <c r="D968" s="19" t="s">
        <v>90</v>
      </c>
      <c r="E968" s="20" t="s">
        <v>405</v>
      </c>
    </row>
    <row r="969" spans="1:6" x14ac:dyDescent="0.25">
      <c r="A969" s="17">
        <v>39562</v>
      </c>
      <c r="B969" s="13" t="s">
        <v>39</v>
      </c>
      <c r="C969" s="18" t="s">
        <v>287</v>
      </c>
      <c r="D969" s="19" t="s">
        <v>63</v>
      </c>
      <c r="E969" s="20" t="s">
        <v>381</v>
      </c>
    </row>
    <row r="970" spans="1:6" x14ac:dyDescent="0.25">
      <c r="A970" s="17">
        <v>39570</v>
      </c>
      <c r="B970" s="13" t="s">
        <v>42</v>
      </c>
      <c r="C970" s="18" t="s">
        <v>399</v>
      </c>
      <c r="D970" s="19" t="s">
        <v>91</v>
      </c>
      <c r="E970" s="20" t="s">
        <v>381</v>
      </c>
      <c r="F970" s="72">
        <v>140</v>
      </c>
    </row>
    <row r="971" spans="1:6" x14ac:dyDescent="0.25">
      <c r="A971" s="23"/>
      <c r="B971" s="24"/>
      <c r="C971" s="25"/>
      <c r="D971" s="26" t="s">
        <v>427</v>
      </c>
      <c r="E971" s="27"/>
    </row>
    <row r="972" spans="1:6" x14ac:dyDescent="0.25">
      <c r="A972" s="6" t="s">
        <v>428</v>
      </c>
      <c r="B972" s="7" t="s">
        <v>396</v>
      </c>
      <c r="C972" s="7"/>
      <c r="D972" s="7"/>
      <c r="E972" s="7"/>
      <c r="F972" s="57"/>
    </row>
    <row r="973" spans="1:6" x14ac:dyDescent="0.25">
      <c r="A973" s="17">
        <v>39708</v>
      </c>
      <c r="B973" s="13">
        <v>1</v>
      </c>
      <c r="C973" s="18" t="s">
        <v>429</v>
      </c>
      <c r="D973" s="19" t="s">
        <v>41</v>
      </c>
      <c r="E973" s="20" t="s">
        <v>380</v>
      </c>
    </row>
    <row r="974" spans="1:6" x14ac:dyDescent="0.25">
      <c r="A974" s="17">
        <v>39709</v>
      </c>
      <c r="B974" s="13">
        <v>1</v>
      </c>
      <c r="C974" s="18" t="s">
        <v>411</v>
      </c>
      <c r="D974" s="19" t="s">
        <v>90</v>
      </c>
      <c r="E974" s="20" t="s">
        <v>430</v>
      </c>
    </row>
    <row r="975" spans="1:6" x14ac:dyDescent="0.25">
      <c r="A975" s="17">
        <v>39709</v>
      </c>
      <c r="B975" s="13">
        <v>1</v>
      </c>
      <c r="C975" s="18" t="s">
        <v>393</v>
      </c>
      <c r="D975" s="19" t="s">
        <v>101</v>
      </c>
      <c r="E975" s="20" t="s">
        <v>287</v>
      </c>
    </row>
    <row r="976" spans="1:6" x14ac:dyDescent="0.25">
      <c r="A976" s="17">
        <v>39779</v>
      </c>
      <c r="B976" s="13">
        <v>1</v>
      </c>
      <c r="C976" s="18" t="s">
        <v>431</v>
      </c>
      <c r="D976" s="19" t="s">
        <v>90</v>
      </c>
      <c r="E976" s="20" t="s">
        <v>400</v>
      </c>
    </row>
    <row r="977" spans="1:5" x14ac:dyDescent="0.25">
      <c r="A977" s="17">
        <v>39706</v>
      </c>
      <c r="B977" s="13">
        <v>1</v>
      </c>
      <c r="C977" s="18" t="s">
        <v>141</v>
      </c>
      <c r="D977" s="19" t="s">
        <v>30</v>
      </c>
      <c r="E977" s="20" t="s">
        <v>391</v>
      </c>
    </row>
    <row r="978" spans="1:5" x14ac:dyDescent="0.25">
      <c r="A978" s="17">
        <v>39708</v>
      </c>
      <c r="B978" s="13">
        <v>1</v>
      </c>
      <c r="C978" s="18" t="s">
        <v>403</v>
      </c>
      <c r="D978" s="19" t="s">
        <v>432</v>
      </c>
      <c r="E978" s="20" t="s">
        <v>433</v>
      </c>
    </row>
    <row r="979" spans="1:5" x14ac:dyDescent="0.25">
      <c r="A979" s="17">
        <v>39764</v>
      </c>
      <c r="B979" s="13">
        <v>1</v>
      </c>
      <c r="C979" s="18" t="s">
        <v>33</v>
      </c>
      <c r="D979" s="19" t="s">
        <v>230</v>
      </c>
      <c r="E979" s="20" t="s">
        <v>83</v>
      </c>
    </row>
    <row r="980" spans="1:5" x14ac:dyDescent="0.25">
      <c r="A980" s="17">
        <v>39706</v>
      </c>
      <c r="B980" s="13">
        <v>1</v>
      </c>
      <c r="C980" s="18" t="s">
        <v>434</v>
      </c>
      <c r="D980" s="19" t="s">
        <v>435</v>
      </c>
      <c r="E980" s="20" t="s">
        <v>399</v>
      </c>
    </row>
    <row r="981" spans="1:5" x14ac:dyDescent="0.25">
      <c r="A981" s="17">
        <v>39709</v>
      </c>
      <c r="B981" s="13">
        <v>1</v>
      </c>
      <c r="C981" s="18" t="s">
        <v>436</v>
      </c>
      <c r="D981" s="19" t="s">
        <v>34</v>
      </c>
      <c r="E981" s="20" t="s">
        <v>437</v>
      </c>
    </row>
    <row r="982" spans="1:5" x14ac:dyDescent="0.25">
      <c r="A982" s="17">
        <v>39708</v>
      </c>
      <c r="B982" s="13">
        <v>1</v>
      </c>
      <c r="C982" s="18" t="s">
        <v>438</v>
      </c>
      <c r="D982" s="19" t="s">
        <v>84</v>
      </c>
      <c r="E982" s="20" t="s">
        <v>406</v>
      </c>
    </row>
    <row r="983" spans="1:5" x14ac:dyDescent="0.25">
      <c r="A983" s="17">
        <v>39709</v>
      </c>
      <c r="B983" s="13">
        <v>1</v>
      </c>
      <c r="C983" s="18" t="s">
        <v>404</v>
      </c>
      <c r="D983" s="19" t="s">
        <v>92</v>
      </c>
      <c r="E983" s="20" t="s">
        <v>127</v>
      </c>
    </row>
    <row r="984" spans="1:5" x14ac:dyDescent="0.25">
      <c r="A984" s="17">
        <v>39706</v>
      </c>
      <c r="B984" s="13">
        <v>1</v>
      </c>
      <c r="C984" s="18" t="s">
        <v>405</v>
      </c>
      <c r="D984" s="19" t="s">
        <v>119</v>
      </c>
      <c r="E984" s="20" t="s">
        <v>144</v>
      </c>
    </row>
    <row r="985" spans="1:5" x14ac:dyDescent="0.25">
      <c r="A985" s="17">
        <v>39709</v>
      </c>
      <c r="B985" s="13">
        <v>1</v>
      </c>
      <c r="C985" s="18" t="s">
        <v>409</v>
      </c>
      <c r="D985" s="19" t="s">
        <v>52</v>
      </c>
      <c r="E985" s="20" t="s">
        <v>410</v>
      </c>
    </row>
    <row r="986" spans="1:5" x14ac:dyDescent="0.25">
      <c r="A986" s="17">
        <v>39709</v>
      </c>
      <c r="B986" s="13">
        <v>1</v>
      </c>
      <c r="C986" s="18" t="s">
        <v>439</v>
      </c>
      <c r="D986" s="19" t="s">
        <v>34</v>
      </c>
      <c r="E986" s="20" t="s">
        <v>210</v>
      </c>
    </row>
    <row r="987" spans="1:5" x14ac:dyDescent="0.25">
      <c r="A987" s="17">
        <v>39708</v>
      </c>
      <c r="B987" s="13">
        <v>1</v>
      </c>
      <c r="C987" s="18" t="s">
        <v>386</v>
      </c>
      <c r="D987" s="19" t="s">
        <v>440</v>
      </c>
      <c r="E987" s="20" t="s">
        <v>145</v>
      </c>
    </row>
    <row r="988" spans="1:5" x14ac:dyDescent="0.25">
      <c r="A988" s="78" t="s">
        <v>212</v>
      </c>
      <c r="B988" s="79">
        <v>2</v>
      </c>
      <c r="C988" s="80" t="s">
        <v>403</v>
      </c>
      <c r="D988" s="87" t="s">
        <v>441</v>
      </c>
      <c r="E988" s="82"/>
    </row>
    <row r="989" spans="1:5" x14ac:dyDescent="0.25">
      <c r="A989" s="78" t="s">
        <v>212</v>
      </c>
      <c r="B989" s="79">
        <v>2</v>
      </c>
      <c r="C989" s="80" t="s">
        <v>383</v>
      </c>
      <c r="D989" s="81"/>
      <c r="E989" s="82"/>
    </row>
    <row r="990" spans="1:5" x14ac:dyDescent="0.25">
      <c r="A990" s="17">
        <v>39860</v>
      </c>
      <c r="B990" s="13">
        <v>2</v>
      </c>
      <c r="C990" s="18" t="s">
        <v>370</v>
      </c>
      <c r="D990" s="19" t="s">
        <v>84</v>
      </c>
      <c r="E990" s="20" t="s">
        <v>442</v>
      </c>
    </row>
    <row r="991" spans="1:5" x14ac:dyDescent="0.25">
      <c r="A991" s="17">
        <v>39842</v>
      </c>
      <c r="B991" s="13">
        <v>2</v>
      </c>
      <c r="C991" s="18" t="s">
        <v>411</v>
      </c>
      <c r="D991" s="19" t="s">
        <v>129</v>
      </c>
      <c r="E991" s="20" t="s">
        <v>145</v>
      </c>
    </row>
    <row r="992" spans="1:5" x14ac:dyDescent="0.25">
      <c r="A992" s="17">
        <v>39863</v>
      </c>
      <c r="B992" s="13">
        <v>2</v>
      </c>
      <c r="C992" s="18" t="s">
        <v>431</v>
      </c>
      <c r="D992" s="19" t="s">
        <v>92</v>
      </c>
      <c r="E992" s="20" t="s">
        <v>33</v>
      </c>
    </row>
    <row r="993" spans="1:6" x14ac:dyDescent="0.25">
      <c r="A993" s="17">
        <v>39874</v>
      </c>
      <c r="B993" s="13">
        <v>2</v>
      </c>
      <c r="C993" s="18" t="s">
        <v>141</v>
      </c>
      <c r="D993" s="19" t="s">
        <v>34</v>
      </c>
      <c r="E993" s="20" t="s">
        <v>127</v>
      </c>
    </row>
    <row r="994" spans="1:6" x14ac:dyDescent="0.25">
      <c r="A994" s="17">
        <v>39862</v>
      </c>
      <c r="B994" s="13">
        <v>2</v>
      </c>
      <c r="C994" s="18" t="s">
        <v>287</v>
      </c>
      <c r="D994" s="19" t="s">
        <v>91</v>
      </c>
      <c r="E994" s="20" t="s">
        <v>436</v>
      </c>
    </row>
    <row r="995" spans="1:6" x14ac:dyDescent="0.25">
      <c r="A995" s="17">
        <v>39862</v>
      </c>
      <c r="B995" s="13">
        <v>2</v>
      </c>
      <c r="C995" s="18" t="s">
        <v>438</v>
      </c>
      <c r="D995" s="19" t="s">
        <v>108</v>
      </c>
      <c r="E995" s="20" t="s">
        <v>403</v>
      </c>
    </row>
    <row r="996" spans="1:6" x14ac:dyDescent="0.25">
      <c r="A996" s="17">
        <v>39874</v>
      </c>
      <c r="B996" s="13">
        <v>2</v>
      </c>
      <c r="C996" s="18" t="s">
        <v>399</v>
      </c>
      <c r="D996" s="19" t="s">
        <v>34</v>
      </c>
      <c r="E996" s="20" t="s">
        <v>410</v>
      </c>
    </row>
    <row r="997" spans="1:6" x14ac:dyDescent="0.25">
      <c r="A997" s="17">
        <v>39890</v>
      </c>
      <c r="B997" s="13">
        <v>2</v>
      </c>
      <c r="C997" s="18" t="s">
        <v>383</v>
      </c>
      <c r="D997" s="19" t="s">
        <v>101</v>
      </c>
      <c r="E997" s="20" t="s">
        <v>405</v>
      </c>
    </row>
    <row r="998" spans="1:6" x14ac:dyDescent="0.25">
      <c r="A998" s="17">
        <v>39896</v>
      </c>
      <c r="B998" s="13">
        <v>3</v>
      </c>
      <c r="C998" s="18" t="s">
        <v>403</v>
      </c>
      <c r="D998" s="19" t="s">
        <v>91</v>
      </c>
      <c r="E998" s="20" t="s">
        <v>436</v>
      </c>
    </row>
    <row r="999" spans="1:6" x14ac:dyDescent="0.25">
      <c r="A999" s="17">
        <v>39911</v>
      </c>
      <c r="B999" s="13">
        <v>3</v>
      </c>
      <c r="C999" s="18" t="s">
        <v>33</v>
      </c>
      <c r="D999" s="19" t="s">
        <v>206</v>
      </c>
      <c r="E999" s="20" t="s">
        <v>141</v>
      </c>
    </row>
    <row r="1000" spans="1:6" x14ac:dyDescent="0.25">
      <c r="A1000" s="17"/>
      <c r="B1000" s="13"/>
      <c r="C1000" s="18"/>
      <c r="D1000" s="71" t="s">
        <v>443</v>
      </c>
      <c r="E1000" s="20"/>
    </row>
    <row r="1001" spans="1:6" x14ac:dyDescent="0.25">
      <c r="A1001" s="17"/>
      <c r="B1001" s="13">
        <v>3</v>
      </c>
      <c r="C1001" s="18" t="s">
        <v>405</v>
      </c>
      <c r="D1001" s="19" t="s">
        <v>300</v>
      </c>
      <c r="E1001" s="20" t="s">
        <v>370</v>
      </c>
    </row>
    <row r="1002" spans="1:6" x14ac:dyDescent="0.25">
      <c r="A1002" s="17">
        <v>39917</v>
      </c>
      <c r="B1002" s="13">
        <v>3</v>
      </c>
      <c r="C1002" s="18" t="s">
        <v>399</v>
      </c>
      <c r="D1002" s="19" t="s">
        <v>108</v>
      </c>
      <c r="E1002" s="20" t="s">
        <v>145</v>
      </c>
    </row>
    <row r="1003" spans="1:6" x14ac:dyDescent="0.25">
      <c r="A1003" s="17">
        <v>39925</v>
      </c>
      <c r="B1003" s="13" t="s">
        <v>39</v>
      </c>
      <c r="C1003" s="18" t="s">
        <v>436</v>
      </c>
      <c r="D1003" s="19" t="s">
        <v>63</v>
      </c>
      <c r="E1003" s="20" t="s">
        <v>141</v>
      </c>
    </row>
    <row r="1004" spans="1:6" x14ac:dyDescent="0.25">
      <c r="A1004" s="17">
        <v>39926</v>
      </c>
      <c r="B1004" s="13" t="s">
        <v>39</v>
      </c>
      <c r="C1004" s="18" t="s">
        <v>405</v>
      </c>
      <c r="D1004" s="19" t="s">
        <v>63</v>
      </c>
      <c r="E1004" s="20" t="s">
        <v>145</v>
      </c>
    </row>
    <row r="1005" spans="1:6" x14ac:dyDescent="0.25">
      <c r="A1005" s="17">
        <v>39940</v>
      </c>
      <c r="B1005" s="13" t="s">
        <v>42</v>
      </c>
      <c r="C1005" s="18" t="s">
        <v>145</v>
      </c>
      <c r="D1005" s="19" t="s">
        <v>52</v>
      </c>
      <c r="E1005" s="21" t="s">
        <v>141</v>
      </c>
    </row>
    <row r="1006" spans="1:6" x14ac:dyDescent="0.25">
      <c r="A1006" s="23"/>
      <c r="B1006" s="24"/>
      <c r="C1006" s="25"/>
      <c r="D1006" s="26" t="s">
        <v>213</v>
      </c>
      <c r="E1006" s="27"/>
      <c r="F1006" s="73"/>
    </row>
    <row r="1007" spans="1:6" x14ac:dyDescent="0.25">
      <c r="A1007" s="6" t="s">
        <v>444</v>
      </c>
      <c r="B1007" s="7" t="s">
        <v>396</v>
      </c>
      <c r="C1007" s="7"/>
      <c r="D1007" s="7"/>
      <c r="E1007" s="7"/>
      <c r="F1007" s="57"/>
    </row>
    <row r="1008" spans="1:6" x14ac:dyDescent="0.25">
      <c r="A1008" s="17">
        <v>40119</v>
      </c>
      <c r="B1008" s="13">
        <v>1</v>
      </c>
      <c r="C1008" s="18" t="s">
        <v>83</v>
      </c>
      <c r="D1008" s="19" t="s">
        <v>30</v>
      </c>
      <c r="E1008" s="20" t="s">
        <v>33</v>
      </c>
    </row>
    <row r="1009" spans="1:5" x14ac:dyDescent="0.25">
      <c r="A1009" s="17">
        <v>40121</v>
      </c>
      <c r="B1009" s="13">
        <v>1</v>
      </c>
      <c r="C1009" s="18" t="s">
        <v>370</v>
      </c>
      <c r="D1009" s="19" t="s">
        <v>220</v>
      </c>
      <c r="E1009" s="20" t="s">
        <v>366</v>
      </c>
    </row>
    <row r="1010" spans="1:5" x14ac:dyDescent="0.25">
      <c r="A1010" s="17">
        <v>40122</v>
      </c>
      <c r="B1010" s="13">
        <v>1</v>
      </c>
      <c r="C1010" s="18" t="s">
        <v>380</v>
      </c>
      <c r="D1010" s="19" t="s">
        <v>63</v>
      </c>
      <c r="E1010" s="20" t="s">
        <v>144</v>
      </c>
    </row>
    <row r="1011" spans="1:5" x14ac:dyDescent="0.25">
      <c r="A1011" s="17">
        <v>40122</v>
      </c>
      <c r="B1011" s="13">
        <v>1</v>
      </c>
      <c r="C1011" s="18" t="s">
        <v>445</v>
      </c>
      <c r="D1011" s="19" t="s">
        <v>37</v>
      </c>
      <c r="E1011" s="20" t="s">
        <v>405</v>
      </c>
    </row>
    <row r="1012" spans="1:5" x14ac:dyDescent="0.25">
      <c r="A1012" s="17">
        <v>40122</v>
      </c>
      <c r="B1012" s="13">
        <v>1</v>
      </c>
      <c r="C1012" s="18" t="s">
        <v>431</v>
      </c>
      <c r="D1012" s="19" t="s">
        <v>305</v>
      </c>
      <c r="E1012" s="20" t="s">
        <v>393</v>
      </c>
    </row>
    <row r="1013" spans="1:5" x14ac:dyDescent="0.25">
      <c r="A1013" s="12"/>
      <c r="B1013" s="13">
        <v>1</v>
      </c>
      <c r="C1013" s="18" t="s">
        <v>287</v>
      </c>
      <c r="D1013" s="15"/>
      <c r="E1013" s="20" t="s">
        <v>386</v>
      </c>
    </row>
    <row r="1014" spans="1:5" x14ac:dyDescent="0.25">
      <c r="A1014" s="17">
        <v>40120</v>
      </c>
      <c r="B1014" s="13">
        <v>1</v>
      </c>
      <c r="C1014" s="18" t="s">
        <v>403</v>
      </c>
      <c r="D1014" s="19" t="s">
        <v>272</v>
      </c>
      <c r="E1014" s="20" t="s">
        <v>141</v>
      </c>
    </row>
    <row r="1015" spans="1:5" x14ac:dyDescent="0.25">
      <c r="A1015" s="17">
        <v>40136</v>
      </c>
      <c r="B1015" s="13">
        <v>1</v>
      </c>
      <c r="C1015" s="18" t="s">
        <v>387</v>
      </c>
      <c r="D1015" s="19" t="s">
        <v>26</v>
      </c>
      <c r="E1015" s="20" t="s">
        <v>390</v>
      </c>
    </row>
    <row r="1016" spans="1:5" x14ac:dyDescent="0.25">
      <c r="A1016" s="17">
        <v>40121</v>
      </c>
      <c r="B1016" s="13">
        <v>1</v>
      </c>
      <c r="C1016" s="18" t="s">
        <v>446</v>
      </c>
      <c r="D1016" s="19" t="s">
        <v>34</v>
      </c>
      <c r="E1016" s="20" t="s">
        <v>385</v>
      </c>
    </row>
    <row r="1017" spans="1:5" x14ac:dyDescent="0.25">
      <c r="A1017" s="17">
        <v>40121</v>
      </c>
      <c r="B1017" s="13">
        <v>1</v>
      </c>
      <c r="C1017" s="18" t="s">
        <v>285</v>
      </c>
      <c r="D1017" s="19" t="s">
        <v>92</v>
      </c>
      <c r="E1017" s="20" t="s">
        <v>210</v>
      </c>
    </row>
    <row r="1018" spans="1:5" x14ac:dyDescent="0.25">
      <c r="A1018" s="17">
        <v>40121</v>
      </c>
      <c r="B1018" s="13">
        <v>1</v>
      </c>
      <c r="C1018" s="18" t="s">
        <v>406</v>
      </c>
      <c r="D1018" s="19" t="s">
        <v>111</v>
      </c>
      <c r="E1018" s="20" t="s">
        <v>410</v>
      </c>
    </row>
    <row r="1019" spans="1:5" x14ac:dyDescent="0.25">
      <c r="A1019" s="17">
        <v>40122</v>
      </c>
      <c r="B1019" s="13">
        <v>1</v>
      </c>
      <c r="C1019" s="18" t="s">
        <v>409</v>
      </c>
      <c r="D1019" s="19" t="s">
        <v>92</v>
      </c>
      <c r="E1019" s="20" t="s">
        <v>447</v>
      </c>
    </row>
    <row r="1020" spans="1:5" x14ac:dyDescent="0.25">
      <c r="A1020" s="17">
        <v>40205</v>
      </c>
      <c r="B1020" s="13">
        <v>1</v>
      </c>
      <c r="C1020" s="18" t="s">
        <v>383</v>
      </c>
      <c r="D1020" s="19" t="s">
        <v>34</v>
      </c>
      <c r="E1020" s="20" t="s">
        <v>391</v>
      </c>
    </row>
    <row r="1021" spans="1:5" x14ac:dyDescent="0.25">
      <c r="A1021" s="78" t="s">
        <v>212</v>
      </c>
      <c r="B1021" s="79">
        <v>3</v>
      </c>
      <c r="C1021" s="80" t="s">
        <v>448</v>
      </c>
      <c r="D1021" s="87"/>
      <c r="E1021" s="82"/>
    </row>
    <row r="1022" spans="1:5" x14ac:dyDescent="0.25">
      <c r="A1022" s="78" t="s">
        <v>212</v>
      </c>
      <c r="B1022" s="79">
        <v>3</v>
      </c>
      <c r="C1022" s="80" t="s">
        <v>449</v>
      </c>
      <c r="D1022" s="81"/>
      <c r="E1022" s="82"/>
    </row>
    <row r="1023" spans="1:5" x14ac:dyDescent="0.25">
      <c r="A1023" s="78" t="s">
        <v>212</v>
      </c>
      <c r="B1023" s="79">
        <v>3</v>
      </c>
      <c r="C1023" s="80" t="s">
        <v>442</v>
      </c>
      <c r="D1023" s="81"/>
      <c r="E1023" s="82"/>
    </row>
    <row r="1024" spans="1:5" x14ac:dyDescent="0.25">
      <c r="A1024" s="17">
        <v>40217</v>
      </c>
      <c r="B1024" s="13">
        <v>2</v>
      </c>
      <c r="C1024" s="18" t="s">
        <v>410</v>
      </c>
      <c r="D1024" s="19" t="s">
        <v>335</v>
      </c>
      <c r="E1024" s="20" t="s">
        <v>403</v>
      </c>
    </row>
    <row r="1025" spans="1:5" x14ac:dyDescent="0.25">
      <c r="A1025" s="17"/>
      <c r="B1025" s="13"/>
      <c r="C1025" s="18"/>
      <c r="D1025" s="71" t="s">
        <v>450</v>
      </c>
      <c r="E1025" s="20"/>
    </row>
    <row r="1026" spans="1:5" x14ac:dyDescent="0.25">
      <c r="A1026" s="17">
        <v>40217</v>
      </c>
      <c r="B1026" s="13">
        <v>2</v>
      </c>
      <c r="C1026" s="18" t="s">
        <v>83</v>
      </c>
      <c r="D1026" s="19" t="s">
        <v>91</v>
      </c>
      <c r="E1026" s="20" t="s">
        <v>386</v>
      </c>
    </row>
    <row r="1027" spans="1:5" x14ac:dyDescent="0.25">
      <c r="A1027" s="17">
        <v>40219</v>
      </c>
      <c r="B1027" s="13">
        <v>2</v>
      </c>
      <c r="C1027" s="18" t="s">
        <v>383</v>
      </c>
      <c r="D1027" s="19" t="s">
        <v>296</v>
      </c>
      <c r="E1027" s="20" t="s">
        <v>447</v>
      </c>
    </row>
    <row r="1028" spans="1:5" x14ac:dyDescent="0.25">
      <c r="A1028" s="17">
        <v>40219</v>
      </c>
      <c r="B1028" s="13">
        <v>2</v>
      </c>
      <c r="C1028" s="18" t="s">
        <v>448</v>
      </c>
      <c r="D1028" s="19" t="s">
        <v>34</v>
      </c>
      <c r="E1028" s="20" t="s">
        <v>366</v>
      </c>
    </row>
    <row r="1029" spans="1:5" x14ac:dyDescent="0.25">
      <c r="A1029" s="17">
        <v>40219</v>
      </c>
      <c r="B1029" s="13">
        <v>2</v>
      </c>
      <c r="C1029" s="18" t="s">
        <v>144</v>
      </c>
      <c r="D1029" s="19" t="s">
        <v>130</v>
      </c>
      <c r="E1029" s="20" t="s">
        <v>449</v>
      </c>
    </row>
    <row r="1030" spans="1:5" x14ac:dyDescent="0.25">
      <c r="A1030" s="17">
        <v>40219</v>
      </c>
      <c r="B1030" s="13">
        <v>2</v>
      </c>
      <c r="C1030" s="18" t="s">
        <v>210</v>
      </c>
      <c r="D1030" s="15"/>
      <c r="E1030" s="20" t="s">
        <v>446</v>
      </c>
    </row>
    <row r="1031" spans="1:5" x14ac:dyDescent="0.25">
      <c r="A1031" s="17">
        <v>40220</v>
      </c>
      <c r="B1031" s="13">
        <v>2</v>
      </c>
      <c r="C1031" s="18" t="s">
        <v>390</v>
      </c>
      <c r="D1031" s="19" t="s">
        <v>338</v>
      </c>
      <c r="E1031" s="20" t="s">
        <v>393</v>
      </c>
    </row>
    <row r="1032" spans="1:5" x14ac:dyDescent="0.25">
      <c r="A1032" s="17">
        <v>40241</v>
      </c>
      <c r="B1032" s="13">
        <v>2</v>
      </c>
      <c r="C1032" s="18" t="s">
        <v>405</v>
      </c>
      <c r="D1032" s="19" t="s">
        <v>451</v>
      </c>
      <c r="E1032" s="20" t="s">
        <v>442</v>
      </c>
    </row>
    <row r="1033" spans="1:5" x14ac:dyDescent="0.25">
      <c r="A1033" s="17">
        <v>40261</v>
      </c>
      <c r="B1033" s="13">
        <v>3</v>
      </c>
      <c r="C1033" s="18" t="s">
        <v>403</v>
      </c>
      <c r="D1033" s="19" t="s">
        <v>276</v>
      </c>
      <c r="E1033" s="20" t="s">
        <v>448</v>
      </c>
    </row>
    <row r="1034" spans="1:5" x14ac:dyDescent="0.25">
      <c r="A1034" s="17">
        <v>40282</v>
      </c>
      <c r="B1034" s="13" t="s">
        <v>452</v>
      </c>
      <c r="C1034" s="18" t="s">
        <v>403</v>
      </c>
      <c r="D1034" s="19" t="s">
        <v>26</v>
      </c>
      <c r="E1034" s="20" t="s">
        <v>448</v>
      </c>
    </row>
    <row r="1035" spans="1:5" x14ac:dyDescent="0.25">
      <c r="A1035" s="12">
        <v>40254</v>
      </c>
      <c r="B1035" s="13">
        <v>3</v>
      </c>
      <c r="C1035" s="18" t="s">
        <v>449</v>
      </c>
      <c r="D1035" s="15"/>
      <c r="E1035" s="20" t="s">
        <v>393</v>
      </c>
    </row>
    <row r="1036" spans="1:5" x14ac:dyDescent="0.25">
      <c r="A1036" s="17">
        <v>40240</v>
      </c>
      <c r="B1036" s="13">
        <v>3</v>
      </c>
      <c r="C1036" s="18" t="s">
        <v>210</v>
      </c>
      <c r="D1036" s="19" t="s">
        <v>111</v>
      </c>
      <c r="E1036" s="20" t="s">
        <v>447</v>
      </c>
    </row>
    <row r="1037" spans="1:5" x14ac:dyDescent="0.25">
      <c r="A1037" s="17">
        <v>40287</v>
      </c>
      <c r="B1037" s="13">
        <v>3</v>
      </c>
      <c r="C1037" s="18" t="s">
        <v>386</v>
      </c>
      <c r="D1037" s="71" t="s">
        <v>185</v>
      </c>
      <c r="E1037" s="20" t="s">
        <v>405</v>
      </c>
    </row>
    <row r="1038" spans="1:5" x14ac:dyDescent="0.25">
      <c r="A1038" s="17">
        <v>40294</v>
      </c>
      <c r="B1038" s="13" t="s">
        <v>39</v>
      </c>
      <c r="C1038" s="18" t="s">
        <v>393</v>
      </c>
      <c r="D1038" s="71" t="s">
        <v>306</v>
      </c>
      <c r="E1038" s="20" t="s">
        <v>448</v>
      </c>
    </row>
    <row r="1039" spans="1:5" x14ac:dyDescent="0.25">
      <c r="A1039" s="17">
        <v>40297</v>
      </c>
      <c r="B1039" s="13" t="s">
        <v>39</v>
      </c>
      <c r="C1039" s="18" t="s">
        <v>447</v>
      </c>
      <c r="D1039" s="71" t="s">
        <v>130</v>
      </c>
      <c r="E1039" s="20" t="s">
        <v>386</v>
      </c>
    </row>
    <row r="1040" spans="1:5" x14ac:dyDescent="0.25">
      <c r="A1040" s="17">
        <v>40304</v>
      </c>
      <c r="B1040" s="13" t="s">
        <v>42</v>
      </c>
      <c r="C1040" s="18" t="s">
        <v>386</v>
      </c>
      <c r="D1040" s="71" t="s">
        <v>130</v>
      </c>
      <c r="E1040" s="20" t="s">
        <v>448</v>
      </c>
    </row>
    <row r="1041" spans="1:5" x14ac:dyDescent="0.25">
      <c r="A1041" s="23"/>
      <c r="B1041" s="24"/>
      <c r="C1041" s="25"/>
      <c r="D1041" s="26" t="s">
        <v>453</v>
      </c>
      <c r="E1041" s="27"/>
    </row>
    <row r="1042" spans="1:5" x14ac:dyDescent="0.25">
      <c r="A1042" s="6" t="s">
        <v>454</v>
      </c>
      <c r="B1042" s="7" t="s">
        <v>396</v>
      </c>
      <c r="C1042" s="7"/>
      <c r="D1042" s="7"/>
      <c r="E1042" s="7"/>
    </row>
    <row r="1043" spans="1:5" x14ac:dyDescent="0.25">
      <c r="A1043" s="23">
        <v>40458</v>
      </c>
      <c r="B1043" s="13">
        <v>1</v>
      </c>
      <c r="C1043" s="18" t="s">
        <v>431</v>
      </c>
      <c r="D1043" s="39" t="s">
        <v>455</v>
      </c>
      <c r="E1043" s="20" t="s">
        <v>456</v>
      </c>
    </row>
    <row r="1044" spans="1:5" x14ac:dyDescent="0.25">
      <c r="A1044" s="23">
        <v>40455</v>
      </c>
      <c r="B1044" s="13">
        <v>1</v>
      </c>
      <c r="C1044" s="18" t="s">
        <v>407</v>
      </c>
      <c r="D1044" s="39" t="s">
        <v>457</v>
      </c>
      <c r="E1044" s="20" t="s">
        <v>371</v>
      </c>
    </row>
    <row r="1045" spans="1:5" x14ac:dyDescent="0.25">
      <c r="A1045" s="23">
        <v>40457</v>
      </c>
      <c r="B1045" s="13">
        <v>1</v>
      </c>
      <c r="C1045" s="18" t="s">
        <v>385</v>
      </c>
      <c r="D1045" s="39" t="s">
        <v>458</v>
      </c>
      <c r="E1045" s="20" t="s">
        <v>210</v>
      </c>
    </row>
    <row r="1046" spans="1:5" x14ac:dyDescent="0.25">
      <c r="A1046" s="23">
        <v>40457</v>
      </c>
      <c r="B1046" s="13">
        <v>1</v>
      </c>
      <c r="C1046" s="18" t="s">
        <v>383</v>
      </c>
      <c r="D1046" s="39" t="s">
        <v>459</v>
      </c>
      <c r="E1046" s="20" t="s">
        <v>409</v>
      </c>
    </row>
    <row r="1047" spans="1:5" x14ac:dyDescent="0.25">
      <c r="A1047" s="17" t="s">
        <v>181</v>
      </c>
      <c r="B1047" s="13">
        <v>2</v>
      </c>
      <c r="C1047" s="18" t="s">
        <v>449</v>
      </c>
      <c r="D1047" s="19" t="s">
        <v>460</v>
      </c>
      <c r="E1047" s="20" t="s">
        <v>431</v>
      </c>
    </row>
    <row r="1048" spans="1:5" x14ac:dyDescent="0.25">
      <c r="A1048" s="17">
        <v>40504</v>
      </c>
      <c r="B1048" s="13">
        <v>2</v>
      </c>
      <c r="C1048" s="18" t="s">
        <v>380</v>
      </c>
      <c r="D1048" s="19" t="s">
        <v>90</v>
      </c>
      <c r="E1048" s="20" t="s">
        <v>387</v>
      </c>
    </row>
    <row r="1049" spans="1:5" x14ac:dyDescent="0.25">
      <c r="A1049" s="17">
        <v>40508</v>
      </c>
      <c r="B1049" s="13">
        <v>2</v>
      </c>
      <c r="C1049" s="18" t="s">
        <v>393</v>
      </c>
      <c r="D1049" s="19" t="s">
        <v>84</v>
      </c>
      <c r="E1049" s="20" t="s">
        <v>445</v>
      </c>
    </row>
    <row r="1050" spans="1:5" x14ac:dyDescent="0.25">
      <c r="A1050" s="17"/>
      <c r="B1050" s="13"/>
      <c r="C1050" s="18"/>
      <c r="D1050" s="71" t="s">
        <v>461</v>
      </c>
      <c r="E1050" s="20"/>
    </row>
    <row r="1051" spans="1:5" x14ac:dyDescent="0.25">
      <c r="A1051" s="17">
        <v>40507</v>
      </c>
      <c r="B1051" s="13">
        <v>2</v>
      </c>
      <c r="C1051" s="18" t="s">
        <v>391</v>
      </c>
      <c r="D1051" s="19" t="s">
        <v>119</v>
      </c>
      <c r="E1051" s="20" t="s">
        <v>370</v>
      </c>
    </row>
    <row r="1052" spans="1:5" x14ac:dyDescent="0.25">
      <c r="A1052" s="17">
        <v>40507</v>
      </c>
      <c r="B1052" s="13">
        <v>2</v>
      </c>
      <c r="C1052" s="18" t="s">
        <v>287</v>
      </c>
      <c r="D1052" s="19" t="s">
        <v>92</v>
      </c>
      <c r="E1052" s="20" t="s">
        <v>83</v>
      </c>
    </row>
    <row r="1053" spans="1:5" x14ac:dyDescent="0.25">
      <c r="A1053" s="34"/>
      <c r="B1053" s="13">
        <v>2</v>
      </c>
      <c r="C1053" s="18" t="s">
        <v>403</v>
      </c>
      <c r="D1053" s="39"/>
      <c r="E1053" s="20" t="s">
        <v>446</v>
      </c>
    </row>
    <row r="1054" spans="1:5" x14ac:dyDescent="0.25">
      <c r="A1054" s="17">
        <v>40577</v>
      </c>
      <c r="B1054" s="13">
        <v>2</v>
      </c>
      <c r="C1054" s="18" t="s">
        <v>33</v>
      </c>
      <c r="D1054" s="19" t="s">
        <v>92</v>
      </c>
      <c r="E1054" s="20" t="s">
        <v>405</v>
      </c>
    </row>
    <row r="1055" spans="1:5" x14ac:dyDescent="0.25">
      <c r="A1055" s="17">
        <v>40548</v>
      </c>
      <c r="B1055" s="13">
        <v>2</v>
      </c>
      <c r="C1055" s="18" t="s">
        <v>448</v>
      </c>
      <c r="D1055" s="19" t="s">
        <v>220</v>
      </c>
      <c r="E1055" s="20" t="s">
        <v>371</v>
      </c>
    </row>
    <row r="1056" spans="1:5" x14ac:dyDescent="0.25">
      <c r="A1056" s="17">
        <v>40507</v>
      </c>
      <c r="B1056" s="13">
        <v>2</v>
      </c>
      <c r="C1056" s="18" t="s">
        <v>385</v>
      </c>
      <c r="D1056" s="19" t="s">
        <v>91</v>
      </c>
      <c r="E1056" s="20" t="s">
        <v>141</v>
      </c>
    </row>
    <row r="1057" spans="1:5" x14ac:dyDescent="0.25">
      <c r="A1057" s="17">
        <v>40548</v>
      </c>
      <c r="B1057" s="13">
        <v>2</v>
      </c>
      <c r="C1057" s="18" t="s">
        <v>126</v>
      </c>
      <c r="D1057" s="19" t="s">
        <v>101</v>
      </c>
      <c r="E1057" s="20" t="s">
        <v>406</v>
      </c>
    </row>
    <row r="1058" spans="1:5" x14ac:dyDescent="0.25">
      <c r="A1058" s="17">
        <v>40507</v>
      </c>
      <c r="B1058" s="13">
        <v>2</v>
      </c>
      <c r="C1058" s="18" t="s">
        <v>144</v>
      </c>
      <c r="D1058" s="19" t="s">
        <v>92</v>
      </c>
      <c r="E1058" s="20" t="s">
        <v>462</v>
      </c>
    </row>
    <row r="1059" spans="1:5" x14ac:dyDescent="0.25">
      <c r="A1059" s="17">
        <v>40577</v>
      </c>
      <c r="B1059" s="13">
        <v>2</v>
      </c>
      <c r="C1059" s="18" t="s">
        <v>390</v>
      </c>
      <c r="D1059" s="19" t="s">
        <v>90</v>
      </c>
      <c r="E1059" s="20" t="s">
        <v>194</v>
      </c>
    </row>
    <row r="1060" spans="1:5" x14ac:dyDescent="0.25">
      <c r="A1060" s="17">
        <v>40553</v>
      </c>
      <c r="B1060" s="13">
        <v>2</v>
      </c>
      <c r="C1060" s="18" t="s">
        <v>442</v>
      </c>
      <c r="D1060" s="19" t="s">
        <v>276</v>
      </c>
      <c r="E1060" s="20" t="s">
        <v>463</v>
      </c>
    </row>
    <row r="1061" spans="1:5" x14ac:dyDescent="0.25">
      <c r="A1061" s="17"/>
      <c r="B1061" s="13"/>
      <c r="C1061" s="18"/>
      <c r="D1061" s="71" t="s">
        <v>464</v>
      </c>
      <c r="E1061" s="20"/>
    </row>
    <row r="1062" spans="1:5" x14ac:dyDescent="0.25">
      <c r="A1062" s="17">
        <v>40507</v>
      </c>
      <c r="B1062" s="13">
        <v>2</v>
      </c>
      <c r="C1062" s="18" t="s">
        <v>410</v>
      </c>
      <c r="D1062" s="19" t="s">
        <v>92</v>
      </c>
      <c r="E1062" s="20" t="s">
        <v>409</v>
      </c>
    </row>
    <row r="1063" spans="1:5" x14ac:dyDescent="0.25">
      <c r="A1063" s="17">
        <v>40507</v>
      </c>
      <c r="B1063" s="13">
        <v>2</v>
      </c>
      <c r="C1063" s="18" t="s">
        <v>274</v>
      </c>
      <c r="D1063" s="19" t="s">
        <v>112</v>
      </c>
      <c r="E1063" s="20" t="s">
        <v>465</v>
      </c>
    </row>
    <row r="1064" spans="1:5" x14ac:dyDescent="0.25">
      <c r="A1064" s="17">
        <v>40507</v>
      </c>
      <c r="B1064" s="13">
        <v>2</v>
      </c>
      <c r="C1064" s="18" t="s">
        <v>386</v>
      </c>
      <c r="D1064" s="19" t="s">
        <v>111</v>
      </c>
      <c r="E1064" s="20" t="s">
        <v>285</v>
      </c>
    </row>
    <row r="1065" spans="1:5" x14ac:dyDescent="0.25">
      <c r="A1065" s="17">
        <v>40553</v>
      </c>
      <c r="B1065" s="13">
        <v>3</v>
      </c>
      <c r="C1065" s="18" t="s">
        <v>83</v>
      </c>
      <c r="D1065" s="19" t="s">
        <v>119</v>
      </c>
      <c r="E1065" s="20" t="s">
        <v>462</v>
      </c>
    </row>
    <row r="1066" spans="1:5" x14ac:dyDescent="0.25">
      <c r="A1066" s="17">
        <v>40603</v>
      </c>
      <c r="B1066" s="13">
        <v>3</v>
      </c>
      <c r="C1066" s="18" t="s">
        <v>403</v>
      </c>
      <c r="D1066" s="19" t="s">
        <v>63</v>
      </c>
      <c r="E1066" s="20" t="s">
        <v>405</v>
      </c>
    </row>
    <row r="1067" spans="1:5" x14ac:dyDescent="0.25">
      <c r="A1067" s="17">
        <v>40581</v>
      </c>
      <c r="B1067" s="13">
        <v>3</v>
      </c>
      <c r="C1067" s="18" t="s">
        <v>141</v>
      </c>
      <c r="D1067" s="19" t="s">
        <v>30</v>
      </c>
      <c r="E1067" s="20" t="s">
        <v>390</v>
      </c>
    </row>
    <row r="1068" spans="1:5" x14ac:dyDescent="0.25">
      <c r="A1068" s="17">
        <v>40576</v>
      </c>
      <c r="B1068" s="13">
        <v>3</v>
      </c>
      <c r="C1068" s="18" t="s">
        <v>409</v>
      </c>
      <c r="D1068" s="19" t="s">
        <v>241</v>
      </c>
      <c r="E1068" s="20" t="s">
        <v>391</v>
      </c>
    </row>
    <row r="1069" spans="1:5" x14ac:dyDescent="0.25">
      <c r="A1069" s="17">
        <v>40577</v>
      </c>
      <c r="B1069" s="13">
        <v>3</v>
      </c>
      <c r="C1069" s="18" t="s">
        <v>274</v>
      </c>
      <c r="D1069" s="19" t="s">
        <v>466</v>
      </c>
      <c r="E1069" s="20" t="s">
        <v>285</v>
      </c>
    </row>
    <row r="1070" spans="1:5" x14ac:dyDescent="0.25">
      <c r="A1070" s="17">
        <v>40582</v>
      </c>
      <c r="B1070" s="13">
        <v>3</v>
      </c>
      <c r="C1070" s="18" t="s">
        <v>445</v>
      </c>
      <c r="D1070" s="19" t="s">
        <v>34</v>
      </c>
      <c r="E1070" s="20" t="s">
        <v>380</v>
      </c>
    </row>
    <row r="1071" spans="1:5" x14ac:dyDescent="0.25">
      <c r="A1071" s="17">
        <v>40581</v>
      </c>
      <c r="B1071" s="13">
        <v>3</v>
      </c>
      <c r="C1071" s="18" t="s">
        <v>406</v>
      </c>
      <c r="D1071" s="19" t="s">
        <v>467</v>
      </c>
      <c r="E1071" s="20" t="s">
        <v>431</v>
      </c>
    </row>
    <row r="1072" spans="1:5" x14ac:dyDescent="0.25">
      <c r="A1072" s="17">
        <v>40574</v>
      </c>
      <c r="B1072" s="13">
        <v>3</v>
      </c>
      <c r="C1072" s="18" t="s">
        <v>442</v>
      </c>
      <c r="D1072" s="19" t="s">
        <v>52</v>
      </c>
      <c r="E1072" s="20" t="s">
        <v>371</v>
      </c>
    </row>
    <row r="1073" spans="1:5" x14ac:dyDescent="0.25">
      <c r="A1073" s="17">
        <v>40617</v>
      </c>
      <c r="B1073" s="13">
        <v>4</v>
      </c>
      <c r="C1073" s="18" t="s">
        <v>445</v>
      </c>
      <c r="D1073" s="19" t="s">
        <v>166</v>
      </c>
      <c r="E1073" s="20" t="s">
        <v>405</v>
      </c>
    </row>
    <row r="1074" spans="1:5" x14ac:dyDescent="0.25">
      <c r="A1074" s="17"/>
      <c r="B1074" s="13"/>
      <c r="C1074" s="18"/>
      <c r="D1074" s="71" t="s">
        <v>468</v>
      </c>
      <c r="E1074" s="20"/>
    </row>
    <row r="1075" spans="1:5" x14ac:dyDescent="0.25">
      <c r="A1075" s="17">
        <v>40604</v>
      </c>
      <c r="B1075" s="13">
        <v>4</v>
      </c>
      <c r="C1075" s="18" t="s">
        <v>371</v>
      </c>
      <c r="D1075" s="71" t="s">
        <v>90</v>
      </c>
      <c r="E1075" s="20" t="s">
        <v>83</v>
      </c>
    </row>
    <row r="1076" spans="1:5" x14ac:dyDescent="0.25">
      <c r="A1076" s="17">
        <v>40611</v>
      </c>
      <c r="B1076" s="13">
        <v>4</v>
      </c>
      <c r="C1076" s="18" t="s">
        <v>406</v>
      </c>
      <c r="D1076" s="71" t="s">
        <v>41</v>
      </c>
      <c r="E1076" s="20" t="s">
        <v>285</v>
      </c>
    </row>
    <row r="1077" spans="1:5" x14ac:dyDescent="0.25">
      <c r="A1077" s="17">
        <v>40609</v>
      </c>
      <c r="B1077" s="13">
        <v>4</v>
      </c>
      <c r="C1077" s="18" t="s">
        <v>141</v>
      </c>
      <c r="D1077" s="71" t="s">
        <v>84</v>
      </c>
      <c r="E1077" s="20" t="s">
        <v>409</v>
      </c>
    </row>
    <row r="1078" spans="1:5" x14ac:dyDescent="0.25">
      <c r="A1078" s="17">
        <v>40644</v>
      </c>
      <c r="B1078" s="13" t="s">
        <v>39</v>
      </c>
      <c r="C1078" s="18" t="s">
        <v>141</v>
      </c>
      <c r="D1078" s="71" t="s">
        <v>422</v>
      </c>
      <c r="E1078" s="20" t="s">
        <v>445</v>
      </c>
    </row>
    <row r="1079" spans="1:5" x14ac:dyDescent="0.25">
      <c r="A1079" s="17">
        <v>40637</v>
      </c>
      <c r="B1079" s="13" t="s">
        <v>39</v>
      </c>
      <c r="C1079" s="18" t="s">
        <v>371</v>
      </c>
      <c r="D1079" s="71" t="s">
        <v>90</v>
      </c>
      <c r="E1079" s="20" t="s">
        <v>406</v>
      </c>
    </row>
    <row r="1080" spans="1:5" x14ac:dyDescent="0.25">
      <c r="A1080" s="23">
        <v>40668</v>
      </c>
      <c r="B1080" s="13" t="s">
        <v>42</v>
      </c>
      <c r="C1080" s="18" t="s">
        <v>371</v>
      </c>
      <c r="D1080" s="88"/>
      <c r="E1080" s="20" t="s">
        <v>141</v>
      </c>
    </row>
    <row r="1081" spans="1:5" x14ac:dyDescent="0.25">
      <c r="A1081" s="23"/>
      <c r="B1081" s="24"/>
      <c r="C1081" s="25"/>
      <c r="D1081" s="26" t="s">
        <v>282</v>
      </c>
      <c r="E1081" s="27"/>
    </row>
    <row r="1082" spans="1:5" x14ac:dyDescent="0.25">
      <c r="A1082" s="6" t="s">
        <v>469</v>
      </c>
      <c r="B1082" s="7" t="s">
        <v>396</v>
      </c>
      <c r="C1082" s="7"/>
      <c r="D1082" s="7"/>
      <c r="E1082" s="7"/>
    </row>
    <row r="1083" spans="1:5" x14ac:dyDescent="0.25">
      <c r="A1083" s="17">
        <v>40843</v>
      </c>
      <c r="B1083" s="13">
        <v>1</v>
      </c>
      <c r="C1083" s="18" t="s">
        <v>462</v>
      </c>
      <c r="D1083" s="19" t="s">
        <v>335</v>
      </c>
      <c r="E1083" s="20" t="s">
        <v>410</v>
      </c>
    </row>
    <row r="1084" spans="1:5" x14ac:dyDescent="0.25">
      <c r="A1084" s="17"/>
      <c r="B1084" s="13"/>
      <c r="C1084" s="18"/>
      <c r="D1084" s="71" t="s">
        <v>470</v>
      </c>
      <c r="E1084" s="20"/>
    </row>
    <row r="1085" spans="1:5" x14ac:dyDescent="0.25">
      <c r="A1085" s="17">
        <v>40835</v>
      </c>
      <c r="B1085" s="13">
        <v>2</v>
      </c>
      <c r="C1085" s="18" t="s">
        <v>465</v>
      </c>
      <c r="D1085" s="19" t="s">
        <v>129</v>
      </c>
      <c r="E1085" s="20" t="s">
        <v>210</v>
      </c>
    </row>
    <row r="1086" spans="1:5" x14ac:dyDescent="0.25">
      <c r="A1086" s="17">
        <v>40835</v>
      </c>
      <c r="B1086" s="13">
        <v>2</v>
      </c>
      <c r="C1086" s="18" t="s">
        <v>463</v>
      </c>
      <c r="D1086" s="19" t="s">
        <v>364</v>
      </c>
      <c r="E1086" s="20" t="s">
        <v>285</v>
      </c>
    </row>
    <row r="1087" spans="1:5" x14ac:dyDescent="0.25">
      <c r="A1087" s="17">
        <v>40836</v>
      </c>
      <c r="B1087" s="13">
        <v>2</v>
      </c>
      <c r="C1087" s="18" t="s">
        <v>393</v>
      </c>
      <c r="D1087" s="19" t="s">
        <v>63</v>
      </c>
      <c r="E1087" s="20" t="s">
        <v>442</v>
      </c>
    </row>
    <row r="1088" spans="1:5" x14ac:dyDescent="0.25">
      <c r="A1088" s="17">
        <v>40828</v>
      </c>
      <c r="B1088" s="13">
        <v>2</v>
      </c>
      <c r="C1088" s="18" t="s">
        <v>391</v>
      </c>
      <c r="D1088" s="19" t="s">
        <v>294</v>
      </c>
      <c r="E1088" s="20" t="s">
        <v>407</v>
      </c>
    </row>
    <row r="1089" spans="1:5" x14ac:dyDescent="0.25">
      <c r="A1089" s="17">
        <v>40848</v>
      </c>
      <c r="B1089" s="13">
        <v>2</v>
      </c>
      <c r="C1089" s="18" t="s">
        <v>445</v>
      </c>
      <c r="D1089" s="19" t="s">
        <v>294</v>
      </c>
      <c r="E1089" s="20" t="s">
        <v>462</v>
      </c>
    </row>
    <row r="1090" spans="1:5" x14ac:dyDescent="0.25">
      <c r="A1090" s="17">
        <v>40837</v>
      </c>
      <c r="B1090" s="13">
        <v>2</v>
      </c>
      <c r="C1090" s="18" t="s">
        <v>431</v>
      </c>
      <c r="D1090" s="19" t="s">
        <v>84</v>
      </c>
      <c r="E1090" s="20" t="s">
        <v>380</v>
      </c>
    </row>
    <row r="1091" spans="1:5" x14ac:dyDescent="0.25">
      <c r="A1091" s="17">
        <v>40836</v>
      </c>
      <c r="B1091" s="13">
        <v>2</v>
      </c>
      <c r="C1091" s="18" t="s">
        <v>471</v>
      </c>
      <c r="D1091" s="19" t="s">
        <v>335</v>
      </c>
      <c r="E1091" s="20" t="s">
        <v>403</v>
      </c>
    </row>
    <row r="1092" spans="1:5" x14ac:dyDescent="0.25">
      <c r="A1092" s="17"/>
      <c r="B1092" s="13"/>
      <c r="C1092" s="18"/>
      <c r="D1092" s="71" t="s">
        <v>472</v>
      </c>
      <c r="E1092" s="20"/>
    </row>
    <row r="1093" spans="1:5" x14ac:dyDescent="0.25">
      <c r="A1093" s="17">
        <v>40835</v>
      </c>
      <c r="B1093" s="13">
        <v>2</v>
      </c>
      <c r="C1093" s="18" t="s">
        <v>287</v>
      </c>
      <c r="D1093" s="19" t="s">
        <v>119</v>
      </c>
      <c r="E1093" s="20" t="s">
        <v>126</v>
      </c>
    </row>
    <row r="1094" spans="1:5" x14ac:dyDescent="0.25">
      <c r="A1094" s="17">
        <v>40833</v>
      </c>
      <c r="B1094" s="13">
        <v>2</v>
      </c>
      <c r="C1094" s="18" t="s">
        <v>194</v>
      </c>
      <c r="D1094" s="19" t="s">
        <v>473</v>
      </c>
      <c r="E1094" s="20" t="s">
        <v>383</v>
      </c>
    </row>
    <row r="1095" spans="1:5" x14ac:dyDescent="0.25">
      <c r="A1095" s="17">
        <v>40833</v>
      </c>
      <c r="B1095" s="13">
        <v>2</v>
      </c>
      <c r="C1095" s="18" t="s">
        <v>474</v>
      </c>
      <c r="D1095" s="19" t="s">
        <v>84</v>
      </c>
      <c r="E1095" s="20" t="s">
        <v>448</v>
      </c>
    </row>
    <row r="1096" spans="1:5" x14ac:dyDescent="0.25">
      <c r="A1096" s="17">
        <v>40836</v>
      </c>
      <c r="B1096" s="13">
        <v>2</v>
      </c>
      <c r="C1096" s="18" t="s">
        <v>475</v>
      </c>
      <c r="D1096" s="19" t="s">
        <v>92</v>
      </c>
      <c r="E1096" s="20" t="s">
        <v>390</v>
      </c>
    </row>
    <row r="1097" spans="1:5" x14ac:dyDescent="0.25">
      <c r="A1097" s="17">
        <v>40840</v>
      </c>
      <c r="B1097" s="13">
        <v>2</v>
      </c>
      <c r="C1097" s="18" t="s">
        <v>387</v>
      </c>
      <c r="D1097" s="19" t="s">
        <v>101</v>
      </c>
      <c r="E1097" s="20" t="s">
        <v>33</v>
      </c>
    </row>
    <row r="1098" spans="1:5" x14ac:dyDescent="0.25">
      <c r="A1098" s="17">
        <v>40835</v>
      </c>
      <c r="B1098" s="13">
        <v>2</v>
      </c>
      <c r="C1098" s="18" t="s">
        <v>385</v>
      </c>
      <c r="D1098" s="19" t="s">
        <v>388</v>
      </c>
      <c r="E1098" s="20" t="s">
        <v>386</v>
      </c>
    </row>
    <row r="1099" spans="1:5" x14ac:dyDescent="0.25">
      <c r="A1099" s="17">
        <v>40835</v>
      </c>
      <c r="B1099" s="13">
        <v>2</v>
      </c>
      <c r="C1099" s="18" t="s">
        <v>456</v>
      </c>
      <c r="D1099" s="19" t="s">
        <v>52</v>
      </c>
      <c r="E1099" s="20" t="s">
        <v>409</v>
      </c>
    </row>
    <row r="1100" spans="1:5" x14ac:dyDescent="0.25">
      <c r="A1100" s="17">
        <v>40835</v>
      </c>
      <c r="B1100" s="13">
        <v>2</v>
      </c>
      <c r="C1100" s="18" t="s">
        <v>406</v>
      </c>
      <c r="D1100" s="19" t="s">
        <v>119</v>
      </c>
      <c r="E1100" s="20" t="s">
        <v>446</v>
      </c>
    </row>
    <row r="1101" spans="1:5" x14ac:dyDescent="0.25">
      <c r="A1101" s="17">
        <v>40835</v>
      </c>
      <c r="B1101" s="13">
        <v>2</v>
      </c>
      <c r="C1101" s="18" t="s">
        <v>144</v>
      </c>
      <c r="D1101" s="19" t="s">
        <v>298</v>
      </c>
      <c r="E1101" s="20" t="s">
        <v>476</v>
      </c>
    </row>
    <row r="1102" spans="1:5" x14ac:dyDescent="0.25">
      <c r="A1102" s="17">
        <v>40857</v>
      </c>
      <c r="B1102" s="13">
        <v>3</v>
      </c>
      <c r="C1102" s="18" t="s">
        <v>431</v>
      </c>
      <c r="D1102" s="19" t="s">
        <v>91</v>
      </c>
      <c r="E1102" s="20" t="s">
        <v>33</v>
      </c>
    </row>
    <row r="1103" spans="1:5" x14ac:dyDescent="0.25">
      <c r="A1103" s="17">
        <v>40857</v>
      </c>
      <c r="B1103" s="13">
        <v>3</v>
      </c>
      <c r="C1103" s="18" t="s">
        <v>471</v>
      </c>
      <c r="D1103" s="19" t="s">
        <v>91</v>
      </c>
      <c r="E1103" s="20" t="s">
        <v>390</v>
      </c>
    </row>
    <row r="1104" spans="1:5" x14ac:dyDescent="0.25">
      <c r="A1104" s="17">
        <v>40870</v>
      </c>
      <c r="B1104" s="13">
        <v>3</v>
      </c>
      <c r="C1104" s="18" t="s">
        <v>287</v>
      </c>
      <c r="D1104" s="19" t="s">
        <v>34</v>
      </c>
      <c r="E1104" s="20" t="s">
        <v>462</v>
      </c>
    </row>
    <row r="1105" spans="1:6" x14ac:dyDescent="0.25">
      <c r="A1105" s="17">
        <v>40854</v>
      </c>
      <c r="B1105" s="13">
        <v>3</v>
      </c>
      <c r="C1105" s="18" t="s">
        <v>474</v>
      </c>
      <c r="D1105" s="19" t="s">
        <v>72</v>
      </c>
      <c r="E1105" s="20" t="s">
        <v>442</v>
      </c>
    </row>
    <row r="1106" spans="1:6" x14ac:dyDescent="0.25">
      <c r="A1106" s="17">
        <v>40861</v>
      </c>
      <c r="B1106" s="13">
        <v>3</v>
      </c>
      <c r="C1106" s="18" t="s">
        <v>407</v>
      </c>
      <c r="D1106" s="19" t="s">
        <v>63</v>
      </c>
      <c r="E1106" s="20" t="s">
        <v>194</v>
      </c>
    </row>
    <row r="1107" spans="1:6" x14ac:dyDescent="0.25">
      <c r="A1107" s="17">
        <v>40856</v>
      </c>
      <c r="B1107" s="13">
        <v>3</v>
      </c>
      <c r="C1107" s="18" t="s">
        <v>406</v>
      </c>
      <c r="D1107" s="19" t="s">
        <v>34</v>
      </c>
      <c r="E1107" s="20" t="s">
        <v>144</v>
      </c>
    </row>
    <row r="1108" spans="1:6" x14ac:dyDescent="0.25">
      <c r="A1108" s="17">
        <v>40870</v>
      </c>
      <c r="B1108" s="13">
        <v>3</v>
      </c>
      <c r="C1108" s="18" t="s">
        <v>210</v>
      </c>
      <c r="D1108" s="19" t="s">
        <v>272</v>
      </c>
      <c r="E1108" s="20" t="s">
        <v>463</v>
      </c>
    </row>
    <row r="1109" spans="1:6" x14ac:dyDescent="0.25">
      <c r="A1109" s="17">
        <v>40854</v>
      </c>
      <c r="B1109" s="13">
        <v>3</v>
      </c>
      <c r="C1109" s="18" t="s">
        <v>386</v>
      </c>
      <c r="D1109" s="19" t="s">
        <v>101</v>
      </c>
      <c r="E1109" s="20" t="s">
        <v>409</v>
      </c>
    </row>
    <row r="1110" spans="1:6" x14ac:dyDescent="0.25">
      <c r="A1110" s="17">
        <v>40882</v>
      </c>
      <c r="B1110" s="13">
        <v>4</v>
      </c>
      <c r="C1110" s="18" t="s">
        <v>33</v>
      </c>
      <c r="D1110" s="19" t="s">
        <v>206</v>
      </c>
      <c r="E1110" s="20" t="s">
        <v>194</v>
      </c>
    </row>
    <row r="1111" spans="1:6" x14ac:dyDescent="0.25">
      <c r="A1111" s="17"/>
      <c r="B1111" s="13"/>
      <c r="C1111" s="18"/>
      <c r="D1111" s="71" t="s">
        <v>477</v>
      </c>
      <c r="E1111" s="20"/>
    </row>
    <row r="1112" spans="1:6" x14ac:dyDescent="0.25">
      <c r="A1112" s="17">
        <v>40884</v>
      </c>
      <c r="B1112" s="13">
        <v>4</v>
      </c>
      <c r="C1112" s="18" t="s">
        <v>287</v>
      </c>
      <c r="D1112" s="19" t="s">
        <v>92</v>
      </c>
      <c r="E1112" s="20" t="s">
        <v>409</v>
      </c>
    </row>
    <row r="1113" spans="1:6" x14ac:dyDescent="0.25">
      <c r="A1113" s="17">
        <v>40980</v>
      </c>
      <c r="B1113" s="13">
        <v>4</v>
      </c>
      <c r="C1113" s="18" t="s">
        <v>390</v>
      </c>
      <c r="D1113" s="19" t="s">
        <v>90</v>
      </c>
      <c r="E1113" s="20" t="s">
        <v>406</v>
      </c>
    </row>
    <row r="1114" spans="1:6" x14ac:dyDescent="0.25">
      <c r="A1114" s="17">
        <v>40994</v>
      </c>
      <c r="B1114" s="13">
        <v>4</v>
      </c>
      <c r="C1114" s="18" t="s">
        <v>210</v>
      </c>
      <c r="D1114" s="19" t="s">
        <v>119</v>
      </c>
      <c r="E1114" s="20" t="s">
        <v>474</v>
      </c>
    </row>
    <row r="1115" spans="1:6" x14ac:dyDescent="0.25">
      <c r="A1115" s="17">
        <v>41017</v>
      </c>
      <c r="B1115" s="13" t="s">
        <v>39</v>
      </c>
      <c r="C1115" s="18" t="s">
        <v>194</v>
      </c>
      <c r="D1115" s="19" t="s">
        <v>84</v>
      </c>
      <c r="E1115" s="20" t="s">
        <v>210</v>
      </c>
    </row>
    <row r="1116" spans="1:6" x14ac:dyDescent="0.25">
      <c r="A1116" s="17">
        <v>41023</v>
      </c>
      <c r="B1116" s="13" t="s">
        <v>39</v>
      </c>
      <c r="C1116" s="18" t="s">
        <v>409</v>
      </c>
      <c r="D1116" s="19" t="s">
        <v>26</v>
      </c>
      <c r="E1116" s="20" t="s">
        <v>390</v>
      </c>
    </row>
    <row r="1117" spans="1:6" x14ac:dyDescent="0.25">
      <c r="A1117" s="17">
        <v>41032</v>
      </c>
      <c r="B1117" s="13" t="s">
        <v>42</v>
      </c>
      <c r="C1117" s="22" t="s">
        <v>194</v>
      </c>
      <c r="D1117" s="19" t="s">
        <v>34</v>
      </c>
      <c r="E1117" s="20" t="s">
        <v>390</v>
      </c>
      <c r="F1117" s="72">
        <v>136</v>
      </c>
    </row>
    <row r="1118" spans="1:6" x14ac:dyDescent="0.25">
      <c r="A1118" s="23"/>
      <c r="B1118" s="24"/>
      <c r="C1118" s="25"/>
      <c r="D1118" s="26" t="s">
        <v>213</v>
      </c>
      <c r="E1118" s="27"/>
    </row>
    <row r="1119" spans="1:6" x14ac:dyDescent="0.25">
      <c r="A1119" s="6" t="s">
        <v>469</v>
      </c>
      <c r="B1119" s="7" t="s">
        <v>417</v>
      </c>
      <c r="C1119" s="7"/>
      <c r="D1119" s="7"/>
      <c r="E1119" s="7"/>
    </row>
    <row r="1120" spans="1:6" x14ac:dyDescent="0.25">
      <c r="A1120" s="17">
        <v>40857</v>
      </c>
      <c r="B1120" s="13">
        <v>1</v>
      </c>
      <c r="C1120" s="18" t="s">
        <v>393</v>
      </c>
      <c r="D1120" s="19" t="s">
        <v>478</v>
      </c>
      <c r="E1120" s="20" t="s">
        <v>391</v>
      </c>
    </row>
    <row r="1121" spans="1:5" x14ac:dyDescent="0.25">
      <c r="A1121" s="17" t="s">
        <v>181</v>
      </c>
      <c r="B1121" s="13">
        <v>1</v>
      </c>
      <c r="C1121" s="18" t="s">
        <v>476</v>
      </c>
      <c r="D1121" s="19" t="s">
        <v>357</v>
      </c>
      <c r="E1121" s="20" t="s">
        <v>385</v>
      </c>
    </row>
    <row r="1122" spans="1:5" x14ac:dyDescent="0.25">
      <c r="A1122" s="17">
        <v>40835</v>
      </c>
      <c r="B1122" s="13">
        <v>1</v>
      </c>
      <c r="C1122" s="18" t="s">
        <v>479</v>
      </c>
      <c r="D1122" s="19" t="s">
        <v>72</v>
      </c>
      <c r="E1122" s="20" t="s">
        <v>480</v>
      </c>
    </row>
    <row r="1123" spans="1:5" x14ac:dyDescent="0.25">
      <c r="A1123" s="17">
        <v>40842</v>
      </c>
      <c r="B1123" s="13">
        <v>1</v>
      </c>
      <c r="C1123" s="18" t="s">
        <v>144</v>
      </c>
      <c r="D1123" s="19" t="s">
        <v>84</v>
      </c>
      <c r="E1123" s="20" t="s">
        <v>194</v>
      </c>
    </row>
    <row r="1124" spans="1:5" x14ac:dyDescent="0.25">
      <c r="A1124" s="17">
        <v>40864</v>
      </c>
      <c r="B1124" s="13">
        <v>1</v>
      </c>
      <c r="C1124" s="18" t="s">
        <v>386</v>
      </c>
      <c r="D1124" s="19" t="s">
        <v>24</v>
      </c>
      <c r="E1124" s="20" t="s">
        <v>446</v>
      </c>
    </row>
    <row r="1125" spans="1:5" x14ac:dyDescent="0.25">
      <c r="A1125" s="17">
        <v>40847</v>
      </c>
      <c r="B1125" s="13">
        <v>1</v>
      </c>
      <c r="C1125" s="18" t="s">
        <v>481</v>
      </c>
      <c r="D1125" s="19" t="s">
        <v>30</v>
      </c>
      <c r="E1125" s="20" t="s">
        <v>465</v>
      </c>
    </row>
    <row r="1126" spans="1:5" x14ac:dyDescent="0.25">
      <c r="A1126" s="17" t="s">
        <v>181</v>
      </c>
      <c r="B1126" s="13">
        <v>2</v>
      </c>
      <c r="C1126" s="18" t="s">
        <v>449</v>
      </c>
      <c r="D1126" s="19" t="s">
        <v>482</v>
      </c>
      <c r="E1126" s="20" t="s">
        <v>380</v>
      </c>
    </row>
    <row r="1127" spans="1:5" x14ac:dyDescent="0.25">
      <c r="A1127" s="17">
        <v>40927</v>
      </c>
      <c r="B1127" s="13">
        <v>2</v>
      </c>
      <c r="C1127" s="18" t="s">
        <v>476</v>
      </c>
      <c r="D1127" s="19" t="s">
        <v>101</v>
      </c>
      <c r="E1127" s="20" t="s">
        <v>33</v>
      </c>
    </row>
    <row r="1128" spans="1:5" x14ac:dyDescent="0.25">
      <c r="A1128" s="17" t="s">
        <v>181</v>
      </c>
      <c r="B1128" s="13">
        <v>2</v>
      </c>
      <c r="C1128" s="18" t="s">
        <v>483</v>
      </c>
      <c r="D1128" s="19" t="s">
        <v>484</v>
      </c>
      <c r="E1128" s="20" t="s">
        <v>285</v>
      </c>
    </row>
    <row r="1129" spans="1:5" x14ac:dyDescent="0.25">
      <c r="A1129" s="17">
        <v>40955</v>
      </c>
      <c r="B1129" s="13">
        <v>2</v>
      </c>
      <c r="C1129" s="18" t="s">
        <v>479</v>
      </c>
      <c r="D1129" s="19" t="s">
        <v>41</v>
      </c>
      <c r="E1129" s="20" t="s">
        <v>474</v>
      </c>
    </row>
    <row r="1130" spans="1:5" x14ac:dyDescent="0.25">
      <c r="A1130" s="17">
        <v>40938</v>
      </c>
      <c r="B1130" s="13">
        <v>2</v>
      </c>
      <c r="C1130" s="18" t="s">
        <v>144</v>
      </c>
      <c r="D1130" s="19" t="s">
        <v>41</v>
      </c>
      <c r="E1130" s="20" t="s">
        <v>287</v>
      </c>
    </row>
    <row r="1131" spans="1:5" x14ac:dyDescent="0.25">
      <c r="A1131" s="17">
        <v>40885</v>
      </c>
      <c r="B1131" s="13">
        <v>2</v>
      </c>
      <c r="C1131" s="18" t="s">
        <v>383</v>
      </c>
      <c r="D1131" s="19" t="s">
        <v>129</v>
      </c>
      <c r="E1131" s="20" t="s">
        <v>83</v>
      </c>
    </row>
    <row r="1132" spans="1:5" x14ac:dyDescent="0.25">
      <c r="A1132" s="17">
        <v>40976</v>
      </c>
      <c r="B1132" s="13">
        <v>2</v>
      </c>
      <c r="C1132" s="18" t="s">
        <v>386</v>
      </c>
      <c r="D1132" s="19" t="s">
        <v>41</v>
      </c>
      <c r="E1132" s="20" t="s">
        <v>393</v>
      </c>
    </row>
    <row r="1133" spans="1:5" x14ac:dyDescent="0.25">
      <c r="A1133" s="17">
        <v>40938</v>
      </c>
      <c r="B1133" s="13">
        <v>2</v>
      </c>
      <c r="C1133" s="18" t="s">
        <v>481</v>
      </c>
      <c r="D1133" s="19" t="s">
        <v>338</v>
      </c>
      <c r="E1133" s="20" t="s">
        <v>463</v>
      </c>
    </row>
    <row r="1134" spans="1:5" x14ac:dyDescent="0.25">
      <c r="A1134" s="17">
        <v>40980</v>
      </c>
      <c r="B1134" s="13">
        <v>3</v>
      </c>
      <c r="C1134" s="18" t="s">
        <v>83</v>
      </c>
      <c r="D1134" s="19" t="s">
        <v>40</v>
      </c>
      <c r="E1134" s="20" t="s">
        <v>285</v>
      </c>
    </row>
    <row r="1135" spans="1:5" x14ac:dyDescent="0.25">
      <c r="A1135" s="17" t="s">
        <v>181</v>
      </c>
      <c r="B1135" s="13">
        <v>3</v>
      </c>
      <c r="C1135" s="18" t="s">
        <v>463</v>
      </c>
      <c r="D1135" s="19" t="s">
        <v>485</v>
      </c>
      <c r="E1135" s="20" t="s">
        <v>386</v>
      </c>
    </row>
    <row r="1136" spans="1:5" x14ac:dyDescent="0.25">
      <c r="A1136" s="17">
        <v>40976</v>
      </c>
      <c r="B1136" s="13">
        <v>3</v>
      </c>
      <c r="C1136" s="18" t="s">
        <v>479</v>
      </c>
      <c r="D1136" s="19" t="s">
        <v>166</v>
      </c>
      <c r="E1136" s="20" t="s">
        <v>144</v>
      </c>
    </row>
    <row r="1137" spans="1:5" x14ac:dyDescent="0.25">
      <c r="A1137" s="17"/>
      <c r="B1137" s="13"/>
      <c r="C1137" s="18"/>
      <c r="D1137" s="71" t="s">
        <v>486</v>
      </c>
      <c r="E1137" s="20"/>
    </row>
    <row r="1138" spans="1:5" x14ac:dyDescent="0.25">
      <c r="A1138" s="17">
        <v>40976</v>
      </c>
      <c r="B1138" s="13">
        <v>3</v>
      </c>
      <c r="C1138" s="18" t="s">
        <v>380</v>
      </c>
      <c r="D1138" s="19" t="s">
        <v>37</v>
      </c>
      <c r="E1138" s="20" t="s">
        <v>33</v>
      </c>
    </row>
    <row r="1139" spans="1:5" x14ac:dyDescent="0.25">
      <c r="A1139" s="17">
        <v>41032</v>
      </c>
      <c r="B1139" s="13" t="s">
        <v>39</v>
      </c>
      <c r="C1139" s="18" t="s">
        <v>463</v>
      </c>
      <c r="D1139" s="19" t="s">
        <v>63</v>
      </c>
      <c r="E1139" s="20" t="s">
        <v>83</v>
      </c>
    </row>
    <row r="1140" spans="1:5" x14ac:dyDescent="0.25">
      <c r="A1140" s="17">
        <v>40987</v>
      </c>
      <c r="B1140" s="13" t="s">
        <v>39</v>
      </c>
      <c r="C1140" s="18" t="s">
        <v>479</v>
      </c>
      <c r="D1140" s="19" t="s">
        <v>41</v>
      </c>
      <c r="E1140" s="20" t="s">
        <v>33</v>
      </c>
    </row>
    <row r="1141" spans="1:5" x14ac:dyDescent="0.25">
      <c r="A1141" s="23">
        <v>41046</v>
      </c>
      <c r="B1141" s="13" t="s">
        <v>42</v>
      </c>
      <c r="C1141" s="18" t="s">
        <v>479</v>
      </c>
      <c r="D1141" s="39"/>
      <c r="E1141" s="20" t="s">
        <v>83</v>
      </c>
    </row>
    <row r="1142" spans="1:5" x14ac:dyDescent="0.25">
      <c r="A1142" s="23"/>
      <c r="B1142" s="24"/>
      <c r="C1142" s="25"/>
      <c r="D1142" s="26" t="s">
        <v>487</v>
      </c>
      <c r="E1142" s="27"/>
    </row>
    <row r="1143" spans="1:5" x14ac:dyDescent="0.25">
      <c r="A1143" s="12"/>
      <c r="B1143" s="33"/>
      <c r="C1143" s="14"/>
      <c r="D1143" s="15"/>
      <c r="E1143" s="16"/>
    </row>
    <row r="1144" spans="1:5" x14ac:dyDescent="0.25">
      <c r="A1144" s="12"/>
      <c r="B1144" s="33"/>
      <c r="C1144" s="14"/>
      <c r="D1144" s="15"/>
      <c r="E1144" s="16"/>
    </row>
    <row r="1145" spans="1:5" x14ac:dyDescent="0.25">
      <c r="A1145" s="12"/>
      <c r="B1145" s="33"/>
      <c r="C1145" s="14"/>
      <c r="D1145" s="15"/>
      <c r="E1145" s="16"/>
    </row>
    <row r="1146" spans="1:5" x14ac:dyDescent="0.25">
      <c r="A1146" s="12"/>
      <c r="B1146" s="33"/>
      <c r="C1146" s="14"/>
      <c r="D1146" s="15"/>
      <c r="E1146" s="16"/>
    </row>
    <row r="1147" spans="1:5" x14ac:dyDescent="0.25">
      <c r="A1147" s="12"/>
      <c r="B1147" s="33"/>
      <c r="C1147" s="14"/>
      <c r="D1147" s="15"/>
      <c r="E1147" s="16"/>
    </row>
    <row r="1148" spans="1:5" x14ac:dyDescent="0.25">
      <c r="A1148" s="12"/>
      <c r="B1148" s="33"/>
      <c r="C1148" s="14"/>
      <c r="D1148" s="15"/>
      <c r="E1148" s="16"/>
    </row>
    <row r="1149" spans="1:5" x14ac:dyDescent="0.25">
      <c r="A1149" s="12"/>
      <c r="B1149" s="33"/>
      <c r="C1149" s="14"/>
      <c r="D1149" s="15"/>
      <c r="E1149" s="16"/>
    </row>
    <row r="1150" spans="1:5" x14ac:dyDescent="0.25">
      <c r="A1150" s="12"/>
      <c r="B1150" s="33"/>
      <c r="C1150" s="14"/>
      <c r="D1150" s="15"/>
      <c r="E1150" s="16"/>
    </row>
    <row r="1151" spans="1:5" x14ac:dyDescent="0.25">
      <c r="A1151" s="12"/>
      <c r="B1151" s="33"/>
      <c r="C1151" s="14"/>
      <c r="D1151" s="15"/>
      <c r="E1151" s="16"/>
    </row>
    <row r="1152" spans="1:5" x14ac:dyDescent="0.25">
      <c r="A1152" s="12"/>
      <c r="B1152" s="33"/>
      <c r="C1152" s="14"/>
      <c r="D1152" s="15"/>
      <c r="E1152" s="16"/>
    </row>
    <row r="1153" spans="1:5" x14ac:dyDescent="0.25">
      <c r="A1153" s="12"/>
      <c r="B1153" s="33"/>
      <c r="C1153" s="14"/>
      <c r="D1153" s="15"/>
      <c r="E1153" s="16"/>
    </row>
    <row r="1154" spans="1:5" x14ac:dyDescent="0.25">
      <c r="A1154" s="12"/>
      <c r="B1154" s="33"/>
      <c r="C1154" s="14"/>
      <c r="D1154" s="15"/>
      <c r="E1154" s="16"/>
    </row>
    <row r="1155" spans="1:5" x14ac:dyDescent="0.25">
      <c r="A1155" s="12"/>
      <c r="B1155" s="33"/>
      <c r="C1155" s="14"/>
      <c r="D1155" s="15"/>
      <c r="E1155" s="16"/>
    </row>
    <row r="1156" spans="1:5" x14ac:dyDescent="0.25">
      <c r="A1156" s="12"/>
      <c r="B1156" s="33"/>
      <c r="C1156" s="14"/>
      <c r="D1156" s="15"/>
      <c r="E1156" s="16"/>
    </row>
    <row r="1157" spans="1:5" x14ac:dyDescent="0.25">
      <c r="A1157" s="12"/>
      <c r="B1157" s="33"/>
      <c r="C1157" s="14"/>
      <c r="D1157" s="15"/>
      <c r="E1157" s="16"/>
    </row>
    <row r="1158" spans="1:5" x14ac:dyDescent="0.25">
      <c r="A1158" s="12"/>
      <c r="B1158" s="33"/>
      <c r="C1158" s="14"/>
      <c r="D1158" s="15"/>
      <c r="E1158" s="16"/>
    </row>
    <row r="1159" spans="1:5" x14ac:dyDescent="0.25">
      <c r="A1159" s="12"/>
      <c r="B1159" s="33"/>
      <c r="C1159" s="14"/>
      <c r="D1159" s="15"/>
      <c r="E1159" s="16"/>
    </row>
    <row r="1160" spans="1:5" x14ac:dyDescent="0.25">
      <c r="A1160" s="12"/>
      <c r="B1160" s="33"/>
      <c r="C1160" s="14"/>
      <c r="D1160" s="15"/>
      <c r="E1160" s="16"/>
    </row>
    <row r="1161" spans="1:5" x14ac:dyDescent="0.25">
      <c r="A1161" s="12"/>
      <c r="B1161" s="33"/>
      <c r="C1161" s="14"/>
      <c r="D1161" s="15"/>
      <c r="E1161" s="16"/>
    </row>
    <row r="1162" spans="1:5" x14ac:dyDescent="0.25">
      <c r="A1162" s="12"/>
      <c r="B1162" s="33"/>
      <c r="C1162" s="14"/>
      <c r="D1162" s="15"/>
      <c r="E1162" s="16"/>
    </row>
    <row r="1163" spans="1:5" x14ac:dyDescent="0.25">
      <c r="A1163" s="12"/>
      <c r="B1163" s="33"/>
      <c r="C1163" s="14"/>
      <c r="D1163" s="15"/>
      <c r="E1163" s="16"/>
    </row>
    <row r="1164" spans="1:5" x14ac:dyDescent="0.25">
      <c r="A1164" s="12"/>
      <c r="B1164" s="33"/>
      <c r="C1164" s="14"/>
      <c r="D1164" s="15"/>
      <c r="E1164" s="16"/>
    </row>
    <row r="1165" spans="1:5" x14ac:dyDescent="0.25">
      <c r="A1165" s="12"/>
      <c r="B1165" s="33"/>
      <c r="C1165" s="14"/>
      <c r="D1165" s="15"/>
      <c r="E1165" s="16"/>
    </row>
    <row r="1166" spans="1:5" x14ac:dyDescent="0.25">
      <c r="A1166" s="12"/>
      <c r="B1166" s="33"/>
      <c r="C1166" s="14"/>
      <c r="D1166" s="15"/>
      <c r="E1166" s="16"/>
    </row>
    <row r="1167" spans="1:5" x14ac:dyDescent="0.25">
      <c r="A1167" s="12"/>
      <c r="B1167" s="33"/>
      <c r="C1167" s="14"/>
      <c r="D1167" s="15"/>
      <c r="E1167" s="16"/>
    </row>
    <row r="1168" spans="1:5" x14ac:dyDescent="0.25">
      <c r="A1168" s="12"/>
      <c r="B1168" s="33"/>
      <c r="C1168" s="14"/>
      <c r="D1168" s="15"/>
      <c r="E1168" s="16"/>
    </row>
    <row r="1169" spans="1:5" x14ac:dyDescent="0.25">
      <c r="A1169" s="12"/>
      <c r="B1169" s="33"/>
      <c r="C1169" s="14"/>
      <c r="D1169" s="15"/>
      <c r="E1169" s="16"/>
    </row>
    <row r="1170" spans="1:5" x14ac:dyDescent="0.25">
      <c r="A1170" s="12"/>
      <c r="B1170" s="33"/>
      <c r="C1170" s="14"/>
      <c r="D1170" s="15"/>
      <c r="E1170" s="16"/>
    </row>
    <row r="1171" spans="1:5" x14ac:dyDescent="0.25">
      <c r="A1171" s="12"/>
      <c r="B1171" s="33"/>
      <c r="C1171" s="14"/>
      <c r="D1171" s="15"/>
      <c r="E1171" s="16"/>
    </row>
    <row r="1172" spans="1:5" x14ac:dyDescent="0.25">
      <c r="A1172" s="12"/>
      <c r="B1172" s="33"/>
      <c r="C1172" s="14"/>
      <c r="D1172" s="15"/>
      <c r="E1172" s="16"/>
    </row>
    <row r="1173" spans="1:5" x14ac:dyDescent="0.25">
      <c r="A1173" s="12"/>
      <c r="B1173" s="33"/>
      <c r="C1173" s="14"/>
      <c r="D1173" s="15"/>
      <c r="E1173" s="16"/>
    </row>
    <row r="1174" spans="1:5" x14ac:dyDescent="0.25">
      <c r="A1174" s="12"/>
      <c r="B1174" s="33"/>
      <c r="C1174" s="14"/>
      <c r="D1174" s="15"/>
      <c r="E1174" s="16"/>
    </row>
    <row r="1175" spans="1:5" x14ac:dyDescent="0.25">
      <c r="A1175" s="12"/>
      <c r="B1175" s="33"/>
      <c r="C1175" s="14"/>
      <c r="D1175" s="15"/>
      <c r="E1175" s="16"/>
    </row>
    <row r="1176" spans="1:5" x14ac:dyDescent="0.25">
      <c r="A1176" s="12"/>
      <c r="B1176" s="33"/>
      <c r="C1176" s="14"/>
      <c r="D1176" s="15"/>
      <c r="E1176" s="16"/>
    </row>
    <row r="1177" spans="1:5" x14ac:dyDescent="0.25">
      <c r="A1177" s="12"/>
      <c r="B1177" s="33"/>
      <c r="C1177" s="14"/>
      <c r="D1177" s="15"/>
      <c r="E1177" s="16"/>
    </row>
    <row r="1178" spans="1:5" x14ac:dyDescent="0.25">
      <c r="A1178" s="12"/>
      <c r="B1178" s="33"/>
      <c r="C1178" s="14"/>
      <c r="D1178" s="15"/>
      <c r="E1178" s="16"/>
    </row>
    <row r="1179" spans="1:5" x14ac:dyDescent="0.25">
      <c r="A1179" s="12"/>
      <c r="B1179" s="33"/>
      <c r="C1179" s="14"/>
      <c r="D1179" s="15"/>
      <c r="E1179" s="16"/>
    </row>
    <row r="1180" spans="1:5" x14ac:dyDescent="0.25">
      <c r="A1180" s="12"/>
      <c r="B1180" s="33"/>
      <c r="C1180" s="14"/>
      <c r="D1180" s="15"/>
      <c r="E1180" s="16"/>
    </row>
    <row r="1181" spans="1:5" x14ac:dyDescent="0.25">
      <c r="A1181" s="12"/>
      <c r="B1181" s="33"/>
      <c r="C1181" s="14"/>
      <c r="D1181" s="15"/>
      <c r="E1181" s="16"/>
    </row>
    <row r="1182" spans="1:5" x14ac:dyDescent="0.25">
      <c r="A1182" s="12"/>
      <c r="B1182" s="33"/>
      <c r="C1182" s="14"/>
      <c r="D1182" s="15"/>
      <c r="E1182" s="16"/>
    </row>
    <row r="1183" spans="1:5" x14ac:dyDescent="0.25">
      <c r="A1183" s="12"/>
      <c r="B1183" s="33"/>
      <c r="C1183" s="14"/>
      <c r="D1183" s="15"/>
      <c r="E1183" s="16"/>
    </row>
    <row r="1184" spans="1:5" x14ac:dyDescent="0.25">
      <c r="A1184" s="12"/>
      <c r="B1184" s="33"/>
      <c r="C1184" s="14"/>
      <c r="D1184" s="15"/>
      <c r="E1184" s="16"/>
    </row>
    <row r="1185" spans="1:5" x14ac:dyDescent="0.25">
      <c r="A1185" s="12"/>
      <c r="B1185" s="33"/>
      <c r="C1185" s="14"/>
      <c r="D1185" s="15"/>
      <c r="E1185" s="16"/>
    </row>
    <row r="1186" spans="1:5" x14ac:dyDescent="0.25">
      <c r="A1186" s="12"/>
      <c r="B1186" s="33"/>
      <c r="C1186" s="14"/>
      <c r="D1186" s="15"/>
      <c r="E1186" s="16"/>
    </row>
    <row r="1187" spans="1:5" x14ac:dyDescent="0.25">
      <c r="A1187" s="12"/>
      <c r="B1187" s="33"/>
      <c r="C1187" s="14"/>
      <c r="D1187" s="15"/>
      <c r="E1187" s="16"/>
    </row>
    <row r="1188" spans="1:5" x14ac:dyDescent="0.25">
      <c r="A1188" s="12"/>
      <c r="B1188" s="33"/>
      <c r="C1188" s="14"/>
      <c r="D1188" s="15"/>
      <c r="E1188" s="16"/>
    </row>
    <row r="1189" spans="1:5" x14ac:dyDescent="0.25">
      <c r="A1189" s="12"/>
      <c r="B1189" s="33"/>
      <c r="C1189" s="14"/>
      <c r="D1189" s="15"/>
      <c r="E1189" s="16"/>
    </row>
    <row r="1190" spans="1:5" x14ac:dyDescent="0.25">
      <c r="A1190" s="12"/>
      <c r="B1190" s="33"/>
      <c r="C1190" s="14"/>
      <c r="D1190" s="15"/>
      <c r="E1190" s="16"/>
    </row>
    <row r="1191" spans="1:5" x14ac:dyDescent="0.25">
      <c r="A1191" s="12"/>
      <c r="B1191" s="33"/>
      <c r="C1191" s="14"/>
      <c r="D1191" s="15"/>
      <c r="E1191" s="16"/>
    </row>
    <row r="1192" spans="1:5" x14ac:dyDescent="0.25">
      <c r="A1192" s="12"/>
      <c r="B1192" s="33"/>
      <c r="C1192" s="14"/>
      <c r="D1192" s="15"/>
      <c r="E1192" s="16"/>
    </row>
    <row r="1193" spans="1:5" x14ac:dyDescent="0.25">
      <c r="A1193" s="12"/>
      <c r="B1193" s="33"/>
      <c r="C1193" s="14"/>
      <c r="D1193" s="15"/>
      <c r="E1193" s="16"/>
    </row>
    <row r="1194" spans="1:5" x14ac:dyDescent="0.25">
      <c r="A1194" s="12"/>
      <c r="B1194" s="33"/>
      <c r="C1194" s="14"/>
      <c r="D1194" s="15"/>
      <c r="E1194" s="16"/>
    </row>
    <row r="1195" spans="1:5" x14ac:dyDescent="0.25">
      <c r="A1195" s="12"/>
      <c r="B1195" s="33"/>
      <c r="C1195" s="14"/>
      <c r="D1195" s="15"/>
      <c r="E1195" s="16"/>
    </row>
    <row r="1196" spans="1:5" x14ac:dyDescent="0.25">
      <c r="A1196" s="12"/>
      <c r="B1196" s="33"/>
      <c r="C1196" s="14"/>
      <c r="D1196" s="15"/>
      <c r="E1196" s="16"/>
    </row>
    <row r="1197" spans="1:5" x14ac:dyDescent="0.25">
      <c r="A1197" s="12"/>
      <c r="B1197" s="33"/>
      <c r="C1197" s="14"/>
      <c r="D1197" s="15"/>
      <c r="E1197" s="16"/>
    </row>
    <row r="1198" spans="1:5" x14ac:dyDescent="0.25">
      <c r="A1198" s="12"/>
      <c r="B1198" s="33"/>
      <c r="C1198" s="14"/>
      <c r="D1198" s="15"/>
      <c r="E1198" s="16"/>
    </row>
    <row r="1199" spans="1:5" x14ac:dyDescent="0.25">
      <c r="A1199" s="12"/>
      <c r="B1199" s="33"/>
      <c r="C1199" s="14"/>
      <c r="D1199" s="15"/>
      <c r="E1199" s="16"/>
    </row>
    <row r="1200" spans="1:5" x14ac:dyDescent="0.25">
      <c r="A1200" s="12"/>
      <c r="B1200" s="33"/>
      <c r="C1200" s="14"/>
      <c r="D1200" s="15"/>
      <c r="E1200" s="16"/>
    </row>
    <row r="1201" spans="1:5" x14ac:dyDescent="0.25">
      <c r="A1201" s="12"/>
      <c r="B1201" s="33"/>
      <c r="C1201" s="14"/>
      <c r="D1201" s="15"/>
      <c r="E1201" s="16"/>
    </row>
    <row r="1202" spans="1:5" x14ac:dyDescent="0.25">
      <c r="A1202" s="12"/>
      <c r="B1202" s="33"/>
      <c r="C1202" s="14"/>
      <c r="D1202" s="15"/>
      <c r="E1202" s="16"/>
    </row>
    <row r="1203" spans="1:5" x14ac:dyDescent="0.25">
      <c r="A1203" s="12"/>
      <c r="B1203" s="33"/>
      <c r="C1203" s="14"/>
      <c r="D1203" s="15"/>
      <c r="E1203" s="16"/>
    </row>
    <row r="1204" spans="1:5" x14ac:dyDescent="0.25">
      <c r="A1204" s="12"/>
      <c r="B1204" s="33"/>
      <c r="C1204" s="14"/>
      <c r="D1204" s="15"/>
      <c r="E1204" s="16"/>
    </row>
    <row r="1205" spans="1:5" x14ac:dyDescent="0.25">
      <c r="A1205" s="12"/>
      <c r="B1205" s="33"/>
      <c r="C1205" s="14"/>
      <c r="D1205" s="15"/>
      <c r="E1205" s="16"/>
    </row>
    <row r="1206" spans="1:5" x14ac:dyDescent="0.25">
      <c r="A1206" s="12"/>
      <c r="B1206" s="33"/>
      <c r="C1206" s="14"/>
      <c r="D1206" s="15"/>
      <c r="E1206" s="16"/>
    </row>
    <row r="1207" spans="1:5" x14ac:dyDescent="0.25">
      <c r="A1207" s="12"/>
      <c r="B1207" s="33"/>
      <c r="C1207" s="14"/>
      <c r="D1207" s="15"/>
      <c r="E1207" s="16"/>
    </row>
    <row r="1208" spans="1:5" x14ac:dyDescent="0.25">
      <c r="A1208" s="12"/>
      <c r="B1208" s="33"/>
      <c r="C1208" s="14"/>
      <c r="D1208" s="15"/>
      <c r="E1208" s="16"/>
    </row>
    <row r="1209" spans="1:5" x14ac:dyDescent="0.25">
      <c r="A1209" s="12"/>
      <c r="B1209" s="33"/>
      <c r="C1209" s="14"/>
      <c r="D1209" s="15"/>
      <c r="E1209" s="16"/>
    </row>
    <row r="1210" spans="1:5" x14ac:dyDescent="0.25">
      <c r="A1210" s="12"/>
      <c r="B1210" s="33"/>
      <c r="C1210" s="14"/>
      <c r="D1210" s="15"/>
      <c r="E1210" s="16"/>
    </row>
    <row r="1211" spans="1:5" x14ac:dyDescent="0.25">
      <c r="A1211" s="12"/>
      <c r="B1211" s="33"/>
      <c r="C1211" s="14"/>
      <c r="D1211" s="15"/>
      <c r="E1211" s="16"/>
    </row>
    <row r="1212" spans="1:5" x14ac:dyDescent="0.25">
      <c r="A1212" s="12"/>
      <c r="B1212" s="33"/>
      <c r="C1212" s="14"/>
      <c r="D1212" s="15"/>
      <c r="E1212" s="16"/>
    </row>
    <row r="1213" spans="1:5" x14ac:dyDescent="0.25">
      <c r="A1213" s="12"/>
      <c r="B1213" s="33"/>
      <c r="C1213" s="14"/>
      <c r="D1213" s="15"/>
      <c r="E1213" s="16"/>
    </row>
    <row r="1214" spans="1:5" x14ac:dyDescent="0.25">
      <c r="A1214" s="12"/>
      <c r="B1214" s="33"/>
      <c r="C1214" s="14"/>
      <c r="D1214" s="15"/>
      <c r="E1214" s="16"/>
    </row>
    <row r="1215" spans="1:5" x14ac:dyDescent="0.25">
      <c r="A1215" s="12"/>
      <c r="B1215" s="33"/>
      <c r="C1215" s="14"/>
      <c r="D1215" s="15"/>
      <c r="E1215" s="16"/>
    </row>
    <row r="1216" spans="1:5" x14ac:dyDescent="0.25">
      <c r="A1216" s="12"/>
      <c r="B1216" s="33"/>
      <c r="C1216" s="14"/>
      <c r="D1216" s="15"/>
      <c r="E1216" s="16"/>
    </row>
    <row r="1217" spans="1:5" x14ac:dyDescent="0.25">
      <c r="A1217" s="12"/>
      <c r="B1217" s="33"/>
      <c r="C1217" s="14"/>
      <c r="D1217" s="15"/>
      <c r="E1217" s="16"/>
    </row>
    <row r="1218" spans="1:5" x14ac:dyDescent="0.25">
      <c r="A1218" s="12"/>
      <c r="B1218" s="33"/>
      <c r="C1218" s="14"/>
      <c r="D1218" s="15"/>
      <c r="E1218" s="16"/>
    </row>
    <row r="1219" spans="1:5" x14ac:dyDescent="0.25">
      <c r="A1219" s="12"/>
      <c r="B1219" s="33"/>
      <c r="C1219" s="14"/>
      <c r="D1219" s="15"/>
      <c r="E1219" s="16"/>
    </row>
    <row r="1220" spans="1:5" x14ac:dyDescent="0.25">
      <c r="A1220" s="12"/>
      <c r="B1220" s="33"/>
      <c r="C1220" s="14"/>
      <c r="D1220" s="15"/>
      <c r="E1220" s="16"/>
    </row>
    <row r="1221" spans="1:5" x14ac:dyDescent="0.25">
      <c r="A1221" s="12"/>
      <c r="B1221" s="33"/>
      <c r="C1221" s="14"/>
      <c r="D1221" s="15"/>
      <c r="E1221" s="16"/>
    </row>
    <row r="1222" spans="1:5" x14ac:dyDescent="0.25">
      <c r="A1222" s="12"/>
      <c r="B1222" s="33"/>
      <c r="C1222" s="14"/>
      <c r="D1222" s="15"/>
      <c r="E1222" s="16"/>
    </row>
    <row r="1223" spans="1:5" x14ac:dyDescent="0.25">
      <c r="A1223" s="12"/>
      <c r="B1223" s="33"/>
      <c r="C1223" s="14"/>
      <c r="D1223" s="15"/>
      <c r="E1223" s="16"/>
    </row>
    <row r="1224" spans="1:5" x14ac:dyDescent="0.25">
      <c r="A1224" s="12"/>
      <c r="B1224" s="33"/>
      <c r="C1224" s="14"/>
      <c r="D1224" s="15"/>
      <c r="E1224" s="16"/>
    </row>
    <row r="1225" spans="1:5" x14ac:dyDescent="0.25">
      <c r="A1225" s="12"/>
      <c r="B1225" s="33"/>
      <c r="C1225" s="14"/>
      <c r="D1225" s="15"/>
      <c r="E1225" s="16"/>
    </row>
    <row r="1226" spans="1:5" x14ac:dyDescent="0.25">
      <c r="A1226" s="12"/>
      <c r="B1226" s="33"/>
      <c r="C1226" s="14"/>
      <c r="D1226" s="15"/>
      <c r="E1226" s="16"/>
    </row>
    <row r="1227" spans="1:5" x14ac:dyDescent="0.25">
      <c r="A1227" s="12"/>
      <c r="B1227" s="33"/>
      <c r="C1227" s="14"/>
      <c r="D1227" s="15"/>
      <c r="E1227" s="16"/>
    </row>
    <row r="1228" spans="1:5" x14ac:dyDescent="0.25">
      <c r="A1228" s="12"/>
      <c r="B1228" s="33"/>
      <c r="C1228" s="14"/>
      <c r="D1228" s="15"/>
      <c r="E1228" s="16"/>
    </row>
    <row r="1229" spans="1:5" x14ac:dyDescent="0.25">
      <c r="A1229" s="12"/>
      <c r="B1229" s="33"/>
      <c r="C1229" s="14"/>
      <c r="D1229" s="15"/>
      <c r="E1229" s="16"/>
    </row>
    <row r="1230" spans="1:5" x14ac:dyDescent="0.25">
      <c r="A1230" s="12"/>
      <c r="B1230" s="33"/>
      <c r="C1230" s="14"/>
      <c r="D1230" s="15"/>
      <c r="E1230" s="16"/>
    </row>
    <row r="1231" spans="1:5" x14ac:dyDescent="0.25">
      <c r="A1231" s="12"/>
      <c r="B1231" s="33"/>
      <c r="C1231" s="14"/>
      <c r="D1231" s="15"/>
      <c r="E1231" s="16"/>
    </row>
    <row r="1232" spans="1:5" x14ac:dyDescent="0.25">
      <c r="A1232" s="12"/>
      <c r="B1232" s="33"/>
      <c r="C1232" s="14"/>
      <c r="D1232" s="15"/>
      <c r="E1232" s="16"/>
    </row>
    <row r="1233" spans="1:5" x14ac:dyDescent="0.25">
      <c r="A1233" s="12"/>
      <c r="B1233" s="33"/>
      <c r="C1233" s="14"/>
      <c r="D1233" s="15"/>
      <c r="E1233" s="16"/>
    </row>
    <row r="1234" spans="1:5" x14ac:dyDescent="0.25">
      <c r="A1234" s="12"/>
      <c r="B1234" s="33"/>
      <c r="C1234" s="14"/>
      <c r="D1234" s="15"/>
      <c r="E1234" s="16"/>
    </row>
    <row r="1235" spans="1:5" x14ac:dyDescent="0.25">
      <c r="A1235" s="12"/>
      <c r="B1235" s="33"/>
      <c r="C1235" s="14"/>
      <c r="D1235" s="15"/>
      <c r="E1235" s="16"/>
    </row>
    <row r="1236" spans="1:5" x14ac:dyDescent="0.25">
      <c r="A1236" s="12"/>
      <c r="B1236" s="33"/>
      <c r="C1236" s="14"/>
      <c r="D1236" s="15"/>
      <c r="E1236" s="16"/>
    </row>
    <row r="1237" spans="1:5" x14ac:dyDescent="0.25">
      <c r="A1237" s="12"/>
      <c r="B1237" s="33"/>
      <c r="C1237" s="14"/>
      <c r="D1237" s="15"/>
      <c r="E1237" s="16"/>
    </row>
    <row r="1238" spans="1:5" x14ac:dyDescent="0.25">
      <c r="A1238" s="12"/>
      <c r="B1238" s="33"/>
      <c r="C1238" s="14"/>
      <c r="D1238" s="15"/>
      <c r="E1238" s="16"/>
    </row>
    <row r="1239" spans="1:5" x14ac:dyDescent="0.25">
      <c r="A1239" s="12"/>
      <c r="B1239" s="33"/>
      <c r="C1239" s="14"/>
      <c r="D1239" s="15"/>
      <c r="E1239" s="16"/>
    </row>
    <row r="1240" spans="1:5" x14ac:dyDescent="0.25">
      <c r="A1240" s="12"/>
      <c r="B1240" s="33"/>
      <c r="C1240" s="14"/>
      <c r="D1240" s="15"/>
      <c r="E1240" s="16"/>
    </row>
    <row r="1241" spans="1:5" x14ac:dyDescent="0.25">
      <c r="A1241" s="12"/>
      <c r="B1241" s="33"/>
      <c r="C1241" s="14"/>
      <c r="D1241" s="15"/>
      <c r="E1241" s="16"/>
    </row>
    <row r="1242" spans="1:5" x14ac:dyDescent="0.25">
      <c r="A1242" s="12"/>
      <c r="B1242" s="33"/>
      <c r="C1242" s="14"/>
      <c r="D1242" s="15"/>
      <c r="E1242" s="16"/>
    </row>
    <row r="1243" spans="1:5" x14ac:dyDescent="0.25">
      <c r="A1243" s="12"/>
      <c r="B1243" s="33"/>
      <c r="C1243" s="14"/>
      <c r="D1243" s="15"/>
      <c r="E1243" s="16"/>
    </row>
    <row r="1244" spans="1:5" x14ac:dyDescent="0.25">
      <c r="A1244" s="12"/>
      <c r="B1244" s="33"/>
      <c r="C1244" s="14"/>
      <c r="D1244" s="15"/>
      <c r="E1244" s="16"/>
    </row>
    <row r="1245" spans="1:5" x14ac:dyDescent="0.25">
      <c r="A1245" s="12"/>
      <c r="B1245" s="33"/>
      <c r="C1245" s="14"/>
      <c r="D1245" s="15"/>
      <c r="E1245" s="16"/>
    </row>
    <row r="1246" spans="1:5" x14ac:dyDescent="0.25">
      <c r="A1246" s="12"/>
      <c r="B1246" s="33"/>
      <c r="C1246" s="14"/>
      <c r="D1246" s="15"/>
      <c r="E1246" s="16"/>
    </row>
    <row r="1247" spans="1:5" x14ac:dyDescent="0.25">
      <c r="A1247" s="12"/>
      <c r="B1247" s="33"/>
      <c r="C1247" s="14"/>
      <c r="D1247" s="15"/>
      <c r="E1247" s="16"/>
    </row>
    <row r="1248" spans="1:5" x14ac:dyDescent="0.25">
      <c r="A1248" s="12"/>
      <c r="B1248" s="33"/>
      <c r="C1248" s="14"/>
      <c r="D1248" s="15"/>
      <c r="E1248" s="16"/>
    </row>
    <row r="1249" spans="1:5" x14ac:dyDescent="0.25">
      <c r="A1249" s="12"/>
      <c r="B1249" s="33"/>
      <c r="C1249" s="14"/>
      <c r="D1249" s="15"/>
      <c r="E1249" s="16"/>
    </row>
    <row r="1250" spans="1:5" x14ac:dyDescent="0.25">
      <c r="A1250" s="12"/>
      <c r="B1250" s="33"/>
      <c r="C1250" s="14"/>
      <c r="D1250" s="15"/>
      <c r="E1250" s="16"/>
    </row>
    <row r="1251" spans="1:5" x14ac:dyDescent="0.25">
      <c r="A1251" s="12"/>
      <c r="B1251" s="33"/>
      <c r="C1251" s="14"/>
      <c r="D1251" s="15"/>
      <c r="E1251" s="16"/>
    </row>
    <row r="1252" spans="1:5" x14ac:dyDescent="0.25">
      <c r="A1252" s="12"/>
      <c r="B1252" s="33"/>
      <c r="C1252" s="14"/>
      <c r="D1252" s="15"/>
      <c r="E1252" s="16"/>
    </row>
    <row r="1253" spans="1:5" x14ac:dyDescent="0.25">
      <c r="A1253" s="12"/>
      <c r="B1253" s="33"/>
      <c r="C1253" s="14"/>
      <c r="D1253" s="15"/>
      <c r="E1253" s="16"/>
    </row>
    <row r="1254" spans="1:5" x14ac:dyDescent="0.25">
      <c r="A1254" s="12"/>
      <c r="B1254" s="33"/>
      <c r="C1254" s="14"/>
      <c r="D1254" s="15"/>
      <c r="E1254" s="16"/>
    </row>
    <row r="1255" spans="1:5" x14ac:dyDescent="0.25">
      <c r="A1255" s="12"/>
      <c r="B1255" s="33"/>
      <c r="C1255" s="14"/>
      <c r="D1255" s="15"/>
      <c r="E1255" s="16"/>
    </row>
    <row r="1256" spans="1:5" x14ac:dyDescent="0.25">
      <c r="A1256" s="12"/>
      <c r="B1256" s="33"/>
      <c r="C1256" s="14"/>
      <c r="D1256" s="15"/>
      <c r="E1256" s="16"/>
    </row>
    <row r="1257" spans="1:5" x14ac:dyDescent="0.25">
      <c r="A1257" s="12"/>
      <c r="B1257" s="33"/>
      <c r="C1257" s="14"/>
      <c r="D1257" s="15"/>
      <c r="E1257" s="16"/>
    </row>
    <row r="1258" spans="1:5" x14ac:dyDescent="0.25">
      <c r="A1258" s="12"/>
      <c r="B1258" s="33"/>
      <c r="C1258" s="14"/>
      <c r="D1258" s="15"/>
      <c r="E1258" s="16"/>
    </row>
    <row r="1259" spans="1:5" x14ac:dyDescent="0.25">
      <c r="A1259" s="12"/>
      <c r="B1259" s="33"/>
      <c r="C1259" s="14"/>
      <c r="D1259" s="15"/>
      <c r="E1259" s="16"/>
    </row>
    <row r="1260" spans="1:5" x14ac:dyDescent="0.25">
      <c r="A1260" s="12"/>
      <c r="B1260" s="33"/>
      <c r="C1260" s="14"/>
      <c r="D1260" s="15"/>
      <c r="E1260" s="16"/>
    </row>
    <row r="1261" spans="1:5" x14ac:dyDescent="0.25">
      <c r="A1261" s="12"/>
      <c r="B1261" s="33"/>
      <c r="C1261" s="14"/>
      <c r="D1261" s="15"/>
      <c r="E1261" s="16"/>
    </row>
    <row r="1262" spans="1:5" x14ac:dyDescent="0.25">
      <c r="A1262" s="12"/>
      <c r="B1262" s="33"/>
      <c r="C1262" s="14"/>
      <c r="D1262" s="15"/>
      <c r="E1262" s="16"/>
    </row>
    <row r="1263" spans="1:5" x14ac:dyDescent="0.25">
      <c r="A1263" s="12"/>
      <c r="B1263" s="33"/>
      <c r="C1263" s="14"/>
      <c r="D1263" s="15"/>
      <c r="E1263" s="16"/>
    </row>
    <row r="1264" spans="1:5" x14ac:dyDescent="0.25">
      <c r="A1264" s="12"/>
      <c r="B1264" s="33"/>
      <c r="C1264" s="14"/>
      <c r="D1264" s="15"/>
      <c r="E1264" s="16"/>
    </row>
    <row r="1265" spans="1:5" x14ac:dyDescent="0.25">
      <c r="A1265" s="12"/>
      <c r="B1265" s="33"/>
      <c r="C1265" s="14"/>
      <c r="D1265" s="15"/>
      <c r="E1265" s="16"/>
    </row>
    <row r="1266" spans="1:5" x14ac:dyDescent="0.25">
      <c r="A1266" s="12"/>
      <c r="B1266" s="33"/>
      <c r="C1266" s="14"/>
      <c r="D1266" s="15"/>
      <c r="E1266" s="16"/>
    </row>
    <row r="1267" spans="1:5" x14ac:dyDescent="0.25">
      <c r="A1267" s="12"/>
      <c r="B1267" s="33"/>
      <c r="C1267" s="14"/>
      <c r="D1267" s="15"/>
      <c r="E1267" s="16"/>
    </row>
    <row r="1268" spans="1:5" x14ac:dyDescent="0.25">
      <c r="A1268" s="12"/>
      <c r="B1268" s="33"/>
      <c r="C1268" s="14"/>
      <c r="D1268" s="15"/>
      <c r="E1268" s="16"/>
    </row>
    <row r="1269" spans="1:5" x14ac:dyDescent="0.25">
      <c r="A1269" s="12"/>
      <c r="B1269" s="33"/>
      <c r="C1269" s="14"/>
      <c r="D1269" s="15"/>
      <c r="E1269" s="16"/>
    </row>
    <row r="1270" spans="1:5" x14ac:dyDescent="0.25">
      <c r="A1270" s="12"/>
      <c r="B1270" s="33"/>
      <c r="C1270" s="14"/>
      <c r="D1270" s="15"/>
      <c r="E1270" s="16"/>
    </row>
    <row r="1271" spans="1:5" x14ac:dyDescent="0.25">
      <c r="A1271" s="12"/>
      <c r="B1271" s="33"/>
      <c r="C1271" s="14"/>
      <c r="D1271" s="15"/>
      <c r="E1271" s="16"/>
    </row>
    <row r="1272" spans="1:5" x14ac:dyDescent="0.25">
      <c r="A1272" s="12"/>
      <c r="B1272" s="33"/>
      <c r="C1272" s="14"/>
      <c r="D1272" s="15"/>
      <c r="E1272" s="16"/>
    </row>
    <row r="1273" spans="1:5" x14ac:dyDescent="0.25">
      <c r="A1273" s="12"/>
      <c r="B1273" s="33"/>
      <c r="C1273" s="14"/>
      <c r="D1273" s="15"/>
      <c r="E1273" s="16"/>
    </row>
    <row r="1274" spans="1:5" x14ac:dyDescent="0.25">
      <c r="A1274" s="12"/>
      <c r="B1274" s="33"/>
      <c r="C1274" s="14"/>
      <c r="D1274" s="15"/>
      <c r="E1274" s="16"/>
    </row>
    <row r="1275" spans="1:5" x14ac:dyDescent="0.25">
      <c r="A1275" s="12"/>
      <c r="B1275" s="33"/>
      <c r="C1275" s="14"/>
      <c r="D1275" s="15"/>
      <c r="E1275" s="16"/>
    </row>
    <row r="1276" spans="1:5" x14ac:dyDescent="0.25">
      <c r="A1276" s="12"/>
      <c r="B1276" s="33"/>
      <c r="C1276" s="14"/>
      <c r="D1276" s="15"/>
      <c r="E1276" s="16"/>
    </row>
    <row r="1277" spans="1:5" x14ac:dyDescent="0.25">
      <c r="A1277" s="12"/>
      <c r="B1277" s="33"/>
      <c r="C1277" s="14"/>
      <c r="D1277" s="15"/>
      <c r="E1277" s="16"/>
    </row>
    <row r="1278" spans="1:5" x14ac:dyDescent="0.25">
      <c r="A1278" s="12"/>
      <c r="B1278" s="33"/>
      <c r="C1278" s="14"/>
      <c r="D1278" s="15"/>
      <c r="E1278" s="16"/>
    </row>
    <row r="1279" spans="1:5" x14ac:dyDescent="0.25">
      <c r="A1279" s="12"/>
      <c r="B1279" s="33"/>
      <c r="C1279" s="14"/>
      <c r="D1279" s="15"/>
      <c r="E1279" s="16"/>
    </row>
    <row r="1280" spans="1:5" x14ac:dyDescent="0.25">
      <c r="A1280" s="12"/>
      <c r="B1280" s="33"/>
      <c r="C1280" s="14"/>
      <c r="D1280" s="15"/>
      <c r="E1280" s="16"/>
    </row>
    <row r="1281" spans="1:5" x14ac:dyDescent="0.25">
      <c r="A1281" s="12"/>
      <c r="B1281" s="33"/>
      <c r="C1281" s="14"/>
      <c r="D1281" s="15"/>
      <c r="E1281" s="16"/>
    </row>
    <row r="1282" spans="1:5" x14ac:dyDescent="0.25">
      <c r="A1282" s="12"/>
      <c r="B1282" s="33"/>
      <c r="C1282" s="14"/>
      <c r="D1282" s="15"/>
      <c r="E1282" s="16"/>
    </row>
    <row r="1283" spans="1:5" x14ac:dyDescent="0.25">
      <c r="A1283" s="12"/>
      <c r="B1283" s="33"/>
      <c r="C1283" s="14"/>
      <c r="D1283" s="15"/>
      <c r="E1283" s="16"/>
    </row>
    <row r="1284" spans="1:5" x14ac:dyDescent="0.25">
      <c r="A1284" s="12"/>
      <c r="B1284" s="33"/>
      <c r="C1284" s="14"/>
      <c r="D1284" s="15"/>
      <c r="E1284" s="16"/>
    </row>
    <row r="1285" spans="1:5" x14ac:dyDescent="0.25">
      <c r="A1285" s="12"/>
      <c r="B1285" s="33"/>
      <c r="C1285" s="14"/>
      <c r="D1285" s="15"/>
      <c r="E1285" s="16"/>
    </row>
    <row r="1286" spans="1:5" x14ac:dyDescent="0.25">
      <c r="A1286" s="12"/>
      <c r="B1286" s="33"/>
      <c r="C1286" s="14"/>
      <c r="D1286" s="15"/>
      <c r="E1286" s="16"/>
    </row>
    <row r="1287" spans="1:5" x14ac:dyDescent="0.25">
      <c r="A1287" s="12"/>
      <c r="B1287" s="33"/>
      <c r="C1287" s="14"/>
      <c r="D1287" s="15"/>
      <c r="E1287" s="16"/>
    </row>
    <row r="1288" spans="1:5" x14ac:dyDescent="0.25">
      <c r="A1288" s="12"/>
      <c r="B1288" s="33"/>
      <c r="C1288" s="14"/>
      <c r="D1288" s="15"/>
      <c r="E1288" s="16"/>
    </row>
    <row r="1289" spans="1:5" x14ac:dyDescent="0.25">
      <c r="A1289" s="12"/>
      <c r="B1289" s="33"/>
      <c r="C1289" s="14"/>
      <c r="D1289" s="15"/>
      <c r="E1289" s="16"/>
    </row>
    <row r="1290" spans="1:5" x14ac:dyDescent="0.25">
      <c r="A1290" s="12"/>
      <c r="B1290" s="33"/>
      <c r="C1290" s="14"/>
      <c r="D1290" s="15"/>
      <c r="E1290" s="16"/>
    </row>
    <row r="1291" spans="1:5" x14ac:dyDescent="0.25">
      <c r="A1291" s="12"/>
      <c r="B1291" s="33"/>
      <c r="C1291" s="14"/>
      <c r="D1291" s="15"/>
      <c r="E1291" s="16"/>
    </row>
    <row r="1292" spans="1:5" x14ac:dyDescent="0.25">
      <c r="A1292" s="12"/>
      <c r="B1292" s="33"/>
      <c r="C1292" s="14"/>
      <c r="D1292" s="15"/>
      <c r="E1292" s="16"/>
    </row>
    <row r="1293" spans="1:5" x14ac:dyDescent="0.25">
      <c r="A1293" s="12"/>
      <c r="B1293" s="33"/>
      <c r="C1293" s="14"/>
      <c r="D1293" s="15"/>
      <c r="E1293" s="16"/>
    </row>
    <row r="1294" spans="1:5" x14ac:dyDescent="0.25">
      <c r="A1294" s="12"/>
      <c r="B1294" s="33"/>
      <c r="C1294" s="14"/>
      <c r="D1294" s="15"/>
      <c r="E1294" s="16"/>
    </row>
    <row r="1295" spans="1:5" x14ac:dyDescent="0.25">
      <c r="A1295" s="12"/>
      <c r="B1295" s="33"/>
      <c r="C1295" s="14"/>
      <c r="D1295" s="15"/>
      <c r="E1295" s="16"/>
    </row>
    <row r="1296" spans="1:5" x14ac:dyDescent="0.25">
      <c r="A1296" s="12"/>
      <c r="B1296" s="33"/>
      <c r="C1296" s="14"/>
      <c r="D1296" s="15"/>
      <c r="E1296" s="16"/>
    </row>
    <row r="1297" spans="1:5" x14ac:dyDescent="0.25">
      <c r="A1297" s="12"/>
      <c r="B1297" s="33"/>
      <c r="C1297" s="14"/>
      <c r="D1297" s="15"/>
      <c r="E1297" s="16"/>
    </row>
    <row r="1298" spans="1:5" x14ac:dyDescent="0.25">
      <c r="A1298" s="12"/>
      <c r="B1298" s="33"/>
      <c r="C1298" s="14"/>
      <c r="D1298" s="15"/>
      <c r="E1298" s="16"/>
    </row>
    <row r="1299" spans="1:5" x14ac:dyDescent="0.25">
      <c r="A1299" s="12"/>
      <c r="B1299" s="33"/>
      <c r="C1299" s="14"/>
      <c r="D1299" s="15"/>
      <c r="E1299" s="16"/>
    </row>
    <row r="1300" spans="1:5" x14ac:dyDescent="0.25">
      <c r="A1300" s="12"/>
      <c r="B1300" s="33"/>
      <c r="C1300" s="14"/>
      <c r="D1300" s="15"/>
      <c r="E1300" s="16"/>
    </row>
    <row r="1301" spans="1:5" x14ac:dyDescent="0.25">
      <c r="A1301" s="12"/>
      <c r="B1301" s="33"/>
      <c r="C1301" s="14"/>
      <c r="D1301" s="15"/>
      <c r="E1301" s="16"/>
    </row>
    <row r="1302" spans="1:5" x14ac:dyDescent="0.25">
      <c r="A1302" s="12"/>
      <c r="B1302" s="33"/>
      <c r="C1302" s="14"/>
      <c r="D1302" s="15"/>
      <c r="E1302" s="16"/>
    </row>
    <row r="1303" spans="1:5" x14ac:dyDescent="0.25">
      <c r="A1303" s="12"/>
      <c r="B1303" s="33"/>
      <c r="C1303" s="14"/>
      <c r="D1303" s="15"/>
      <c r="E1303" s="16"/>
    </row>
    <row r="1304" spans="1:5" x14ac:dyDescent="0.25">
      <c r="A1304" s="12"/>
      <c r="B1304" s="33"/>
      <c r="C1304" s="14"/>
      <c r="D1304" s="15"/>
      <c r="E1304" s="16"/>
    </row>
    <row r="1305" spans="1:5" x14ac:dyDescent="0.25">
      <c r="A1305" s="12"/>
      <c r="B1305" s="33"/>
      <c r="C1305" s="14"/>
      <c r="D1305" s="15"/>
      <c r="E1305" s="16"/>
    </row>
    <row r="1306" spans="1:5" x14ac:dyDescent="0.25">
      <c r="A1306" s="12"/>
      <c r="B1306" s="33"/>
      <c r="C1306" s="14"/>
      <c r="D1306" s="15"/>
      <c r="E1306" s="16"/>
    </row>
    <row r="1307" spans="1:5" x14ac:dyDescent="0.25">
      <c r="A1307" s="12"/>
      <c r="B1307" s="33"/>
      <c r="C1307" s="14"/>
      <c r="D1307" s="15"/>
      <c r="E1307" s="16"/>
    </row>
    <row r="1308" spans="1:5" x14ac:dyDescent="0.25">
      <c r="A1308" s="12"/>
      <c r="B1308" s="33"/>
      <c r="C1308" s="14"/>
      <c r="D1308" s="15"/>
      <c r="E1308" s="16"/>
    </row>
    <row r="1309" spans="1:5" x14ac:dyDescent="0.25">
      <c r="A1309" s="12"/>
      <c r="B1309" s="33"/>
      <c r="C1309" s="14"/>
      <c r="D1309" s="15"/>
      <c r="E1309" s="16"/>
    </row>
    <row r="1310" spans="1:5" x14ac:dyDescent="0.25">
      <c r="A1310" s="12"/>
      <c r="B1310" s="33"/>
      <c r="C1310" s="14"/>
      <c r="D1310" s="15"/>
      <c r="E1310" s="16"/>
    </row>
    <row r="1311" spans="1:5" x14ac:dyDescent="0.25">
      <c r="A1311" s="12"/>
      <c r="B1311" s="33"/>
      <c r="C1311" s="14"/>
      <c r="D1311" s="15"/>
      <c r="E1311" s="16"/>
    </row>
    <row r="1312" spans="1:5" x14ac:dyDescent="0.25">
      <c r="A1312" s="12"/>
      <c r="B1312" s="33"/>
      <c r="C1312" s="14"/>
      <c r="D1312" s="15"/>
      <c r="E1312" s="16"/>
    </row>
    <row r="1313" spans="1:5" x14ac:dyDescent="0.25">
      <c r="A1313" s="12"/>
      <c r="B1313" s="33"/>
      <c r="C1313" s="14"/>
      <c r="D1313" s="15"/>
      <c r="E1313" s="16"/>
    </row>
    <row r="1314" spans="1:5" x14ac:dyDescent="0.25">
      <c r="A1314" s="12"/>
      <c r="B1314" s="33"/>
      <c r="C1314" s="14"/>
      <c r="D1314" s="15"/>
      <c r="E1314" s="16"/>
    </row>
    <row r="1315" spans="1:5" x14ac:dyDescent="0.25">
      <c r="A1315" s="12"/>
      <c r="B1315" s="33"/>
      <c r="C1315" s="14"/>
      <c r="D1315" s="15"/>
      <c r="E1315" s="16"/>
    </row>
    <row r="1316" spans="1:5" x14ac:dyDescent="0.25">
      <c r="A1316" s="12"/>
      <c r="B1316" s="33"/>
      <c r="C1316" s="14"/>
      <c r="D1316" s="15"/>
      <c r="E1316" s="16"/>
    </row>
    <row r="1317" spans="1:5" x14ac:dyDescent="0.25">
      <c r="A1317" s="12"/>
      <c r="B1317" s="33"/>
      <c r="C1317" s="14"/>
      <c r="D1317" s="15"/>
      <c r="E1317" s="16"/>
    </row>
    <row r="1318" spans="1:5" x14ac:dyDescent="0.25">
      <c r="A1318" s="12"/>
      <c r="B1318" s="33"/>
      <c r="C1318" s="14"/>
      <c r="D1318" s="15"/>
      <c r="E1318" s="16"/>
    </row>
    <row r="1319" spans="1:5" x14ac:dyDescent="0.25">
      <c r="A1319" s="12"/>
      <c r="B1319" s="33"/>
      <c r="C1319" s="14"/>
      <c r="D1319" s="15"/>
      <c r="E1319" s="16"/>
    </row>
    <row r="1320" spans="1:5" x14ac:dyDescent="0.25">
      <c r="A1320" s="12"/>
      <c r="B1320" s="33"/>
      <c r="C1320" s="14"/>
      <c r="D1320" s="15"/>
      <c r="E1320" s="16"/>
    </row>
    <row r="1321" spans="1:5" x14ac:dyDescent="0.25">
      <c r="A1321" s="12"/>
      <c r="B1321" s="33"/>
      <c r="C1321" s="14"/>
      <c r="D1321" s="15"/>
      <c r="E1321" s="16"/>
    </row>
    <row r="1322" spans="1:5" x14ac:dyDescent="0.25">
      <c r="A1322" s="12"/>
      <c r="B1322" s="33"/>
      <c r="C1322" s="14"/>
      <c r="D1322" s="15"/>
      <c r="E1322" s="16"/>
    </row>
    <row r="1323" spans="1:5" x14ac:dyDescent="0.25">
      <c r="A1323" s="12"/>
      <c r="B1323" s="33"/>
      <c r="C1323" s="14"/>
      <c r="D1323" s="15"/>
      <c r="E1323" s="16"/>
    </row>
    <row r="1324" spans="1:5" x14ac:dyDescent="0.25">
      <c r="A1324" s="12"/>
      <c r="B1324" s="33"/>
      <c r="C1324" s="14"/>
      <c r="D1324" s="15"/>
      <c r="E1324" s="16"/>
    </row>
    <row r="1325" spans="1:5" x14ac:dyDescent="0.25">
      <c r="A1325" s="12"/>
      <c r="B1325" s="33"/>
      <c r="C1325" s="14"/>
      <c r="D1325" s="15"/>
      <c r="E1325" s="16"/>
    </row>
    <row r="1326" spans="1:5" x14ac:dyDescent="0.25">
      <c r="A1326" s="12"/>
      <c r="B1326" s="33"/>
      <c r="C1326" s="14"/>
      <c r="D1326" s="15"/>
      <c r="E1326" s="16"/>
    </row>
    <row r="1327" spans="1:5" x14ac:dyDescent="0.25">
      <c r="A1327" s="12"/>
      <c r="B1327" s="33"/>
      <c r="C1327" s="14"/>
      <c r="D1327" s="15"/>
      <c r="E1327" s="16"/>
    </row>
    <row r="1328" spans="1:5" x14ac:dyDescent="0.25">
      <c r="A1328" s="12"/>
      <c r="B1328" s="33"/>
      <c r="C1328" s="14"/>
      <c r="D1328" s="15"/>
      <c r="E1328" s="16"/>
    </row>
    <row r="1329" spans="1:5" x14ac:dyDescent="0.25">
      <c r="A1329" s="12"/>
      <c r="B1329" s="33"/>
      <c r="C1329" s="14"/>
      <c r="D1329" s="15"/>
      <c r="E1329" s="16"/>
    </row>
    <row r="1330" spans="1:5" x14ac:dyDescent="0.25">
      <c r="A1330" s="12"/>
      <c r="B1330" s="33"/>
      <c r="C1330" s="14"/>
      <c r="D1330" s="15"/>
      <c r="E1330" s="16"/>
    </row>
    <row r="1331" spans="1:5" x14ac:dyDescent="0.25">
      <c r="A1331" s="12"/>
      <c r="B1331" s="33"/>
      <c r="C1331" s="14"/>
      <c r="D1331" s="15"/>
      <c r="E1331" s="16"/>
    </row>
    <row r="1332" spans="1:5" x14ac:dyDescent="0.25">
      <c r="A1332" s="12"/>
      <c r="B1332" s="33"/>
      <c r="C1332" s="14"/>
      <c r="D1332" s="15"/>
      <c r="E1332" s="16"/>
    </row>
    <row r="1333" spans="1:5" x14ac:dyDescent="0.25">
      <c r="A1333" s="12"/>
      <c r="B1333" s="33"/>
      <c r="C1333" s="14"/>
      <c r="D1333" s="15"/>
      <c r="E1333" s="16"/>
    </row>
    <row r="1334" spans="1:5" x14ac:dyDescent="0.25">
      <c r="A1334" s="12"/>
      <c r="B1334" s="33"/>
      <c r="C1334" s="14"/>
      <c r="D1334" s="15"/>
      <c r="E1334" s="16"/>
    </row>
    <row r="1335" spans="1:5" x14ac:dyDescent="0.25">
      <c r="A1335" s="12"/>
      <c r="B1335" s="33"/>
      <c r="C1335" s="14"/>
      <c r="D1335" s="15"/>
      <c r="E1335" s="16"/>
    </row>
    <row r="1336" spans="1:5" x14ac:dyDescent="0.25">
      <c r="A1336" s="12"/>
      <c r="B1336" s="33"/>
      <c r="C1336" s="14"/>
      <c r="D1336" s="15"/>
      <c r="E1336" s="16"/>
    </row>
    <row r="1337" spans="1:5" x14ac:dyDescent="0.25">
      <c r="A1337" s="12"/>
      <c r="B1337" s="33"/>
      <c r="C1337" s="14"/>
      <c r="D1337" s="15"/>
      <c r="E1337" s="16"/>
    </row>
    <row r="1338" spans="1:5" x14ac:dyDescent="0.25">
      <c r="A1338" s="12"/>
      <c r="B1338" s="33"/>
      <c r="C1338" s="14"/>
      <c r="D1338" s="15"/>
      <c r="E1338" s="16"/>
    </row>
    <row r="1339" spans="1:5" x14ac:dyDescent="0.25">
      <c r="A1339" s="12"/>
      <c r="B1339" s="33"/>
      <c r="C1339" s="14"/>
      <c r="D1339" s="15"/>
      <c r="E1339" s="16"/>
    </row>
    <row r="1340" spans="1:5" x14ac:dyDescent="0.25">
      <c r="A1340" s="12"/>
      <c r="B1340" s="33"/>
      <c r="C1340" s="14"/>
      <c r="D1340" s="15"/>
      <c r="E1340" s="16"/>
    </row>
    <row r="1341" spans="1:5" x14ac:dyDescent="0.25">
      <c r="A1341" s="12"/>
      <c r="B1341" s="33"/>
      <c r="C1341" s="14"/>
      <c r="D1341" s="15"/>
      <c r="E1341" s="16"/>
    </row>
    <row r="1342" spans="1:5" x14ac:dyDescent="0.25">
      <c r="A1342" s="12"/>
      <c r="B1342" s="33"/>
      <c r="C1342" s="14"/>
      <c r="D1342" s="15"/>
      <c r="E1342" s="16"/>
    </row>
    <row r="1343" spans="1:5" x14ac:dyDescent="0.25">
      <c r="A1343" s="12"/>
      <c r="B1343" s="33"/>
      <c r="C1343" s="14"/>
      <c r="D1343" s="15"/>
      <c r="E1343" s="16"/>
    </row>
    <row r="1344" spans="1:5" x14ac:dyDescent="0.25">
      <c r="A1344" s="12"/>
      <c r="B1344" s="33"/>
      <c r="C1344" s="14"/>
      <c r="D1344" s="15"/>
      <c r="E1344" s="16"/>
    </row>
    <row r="1345" spans="1:5" x14ac:dyDescent="0.25">
      <c r="A1345" s="12"/>
      <c r="B1345" s="33"/>
      <c r="C1345" s="14"/>
      <c r="D1345" s="15"/>
      <c r="E1345" s="16"/>
    </row>
    <row r="1346" spans="1:5" x14ac:dyDescent="0.25">
      <c r="A1346" s="12"/>
      <c r="B1346" s="33"/>
      <c r="C1346" s="14"/>
      <c r="D1346" s="15"/>
      <c r="E1346" s="16"/>
    </row>
    <row r="1347" spans="1:5" x14ac:dyDescent="0.25">
      <c r="A1347" s="12"/>
      <c r="B1347" s="33"/>
      <c r="C1347" s="14"/>
      <c r="D1347" s="15"/>
      <c r="E1347" s="16"/>
    </row>
    <row r="1348" spans="1:5" x14ac:dyDescent="0.25">
      <c r="A1348" s="12"/>
      <c r="B1348" s="33"/>
      <c r="C1348" s="14"/>
      <c r="D1348" s="15"/>
      <c r="E1348" s="16"/>
    </row>
    <row r="1349" spans="1:5" x14ac:dyDescent="0.25">
      <c r="A1349" s="12"/>
      <c r="B1349" s="33"/>
      <c r="C1349" s="14"/>
      <c r="D1349" s="15"/>
      <c r="E1349" s="16"/>
    </row>
    <row r="1350" spans="1:5" x14ac:dyDescent="0.25">
      <c r="A1350" s="12"/>
      <c r="B1350" s="33"/>
      <c r="C1350" s="14"/>
      <c r="D1350" s="15"/>
      <c r="E1350" s="16"/>
    </row>
    <row r="1351" spans="1:5" x14ac:dyDescent="0.25">
      <c r="A1351" s="12"/>
      <c r="B1351" s="33"/>
      <c r="C1351" s="14"/>
      <c r="D1351" s="15"/>
      <c r="E1351" s="16"/>
    </row>
    <row r="1352" spans="1:5" x14ac:dyDescent="0.25">
      <c r="A1352" s="12"/>
      <c r="B1352" s="33"/>
      <c r="C1352" s="14"/>
      <c r="D1352" s="15"/>
      <c r="E1352" s="16"/>
    </row>
    <row r="1353" spans="1:5" x14ac:dyDescent="0.25">
      <c r="A1353" s="12"/>
      <c r="B1353" s="33"/>
      <c r="C1353" s="14"/>
      <c r="D1353" s="15"/>
      <c r="E1353" s="16"/>
    </row>
    <row r="1354" spans="1:5" x14ac:dyDescent="0.25">
      <c r="A1354" s="12"/>
      <c r="B1354" s="33"/>
      <c r="C1354" s="14"/>
      <c r="D1354" s="15"/>
      <c r="E1354" s="16"/>
    </row>
    <row r="1355" spans="1:5" x14ac:dyDescent="0.25">
      <c r="A1355" s="12"/>
      <c r="B1355" s="33"/>
      <c r="C1355" s="14"/>
      <c r="D1355" s="15"/>
      <c r="E1355" s="16"/>
    </row>
    <row r="1356" spans="1:5" x14ac:dyDescent="0.25">
      <c r="A1356" s="12"/>
      <c r="B1356" s="33"/>
      <c r="C1356" s="14"/>
      <c r="D1356" s="15"/>
      <c r="E1356" s="16"/>
    </row>
    <row r="1357" spans="1:5" x14ac:dyDescent="0.25">
      <c r="A1357" s="12"/>
      <c r="B1357" s="33"/>
      <c r="C1357" s="14"/>
      <c r="D1357" s="15"/>
      <c r="E1357" s="16"/>
    </row>
    <row r="1358" spans="1:5" x14ac:dyDescent="0.25">
      <c r="A1358" s="12"/>
      <c r="B1358" s="33"/>
      <c r="C1358" s="14"/>
      <c r="D1358" s="15"/>
      <c r="E1358" s="16"/>
    </row>
    <row r="1359" spans="1:5" x14ac:dyDescent="0.25">
      <c r="A1359" s="12"/>
      <c r="B1359" s="33"/>
      <c r="C1359" s="14"/>
      <c r="D1359" s="15"/>
      <c r="E1359" s="16"/>
    </row>
    <row r="1360" spans="1:5" x14ac:dyDescent="0.25">
      <c r="A1360" s="12"/>
      <c r="B1360" s="33"/>
      <c r="C1360" s="14"/>
      <c r="D1360" s="15"/>
      <c r="E1360" s="16"/>
    </row>
    <row r="1361" spans="1:5" x14ac:dyDescent="0.25">
      <c r="A1361" s="12"/>
      <c r="B1361" s="33"/>
      <c r="C1361" s="14"/>
      <c r="D1361" s="15"/>
      <c r="E1361" s="16"/>
    </row>
    <row r="1362" spans="1:5" x14ac:dyDescent="0.25">
      <c r="A1362" s="12"/>
      <c r="B1362" s="33"/>
      <c r="C1362" s="14"/>
      <c r="D1362" s="15"/>
      <c r="E1362" s="16"/>
    </row>
    <row r="1363" spans="1:5" x14ac:dyDescent="0.25">
      <c r="A1363" s="12"/>
      <c r="B1363" s="33"/>
      <c r="C1363" s="14"/>
      <c r="D1363" s="15"/>
      <c r="E1363" s="16"/>
    </row>
    <row r="1364" spans="1:5" x14ac:dyDescent="0.25">
      <c r="A1364" s="12"/>
      <c r="B1364" s="33"/>
      <c r="C1364" s="14"/>
      <c r="D1364" s="15"/>
      <c r="E1364" s="16"/>
    </row>
    <row r="1365" spans="1:5" x14ac:dyDescent="0.25">
      <c r="A1365" s="12"/>
      <c r="B1365" s="33"/>
      <c r="C1365" s="14"/>
      <c r="D1365" s="15"/>
      <c r="E1365" s="16"/>
    </row>
    <row r="1366" spans="1:5" x14ac:dyDescent="0.25">
      <c r="A1366" s="12"/>
      <c r="B1366" s="33"/>
      <c r="C1366" s="14"/>
      <c r="D1366" s="15"/>
      <c r="E1366" s="16"/>
    </row>
    <row r="1367" spans="1:5" x14ac:dyDescent="0.25">
      <c r="A1367" s="12"/>
      <c r="B1367" s="33"/>
      <c r="C1367" s="14"/>
      <c r="D1367" s="15"/>
      <c r="E1367" s="16"/>
    </row>
    <row r="1368" spans="1:5" x14ac:dyDescent="0.25">
      <c r="A1368" s="12"/>
      <c r="B1368" s="33"/>
      <c r="C1368" s="14"/>
      <c r="D1368" s="15"/>
      <c r="E1368" s="16"/>
    </row>
    <row r="1369" spans="1:5" x14ac:dyDescent="0.25">
      <c r="A1369" s="12"/>
      <c r="B1369" s="33"/>
      <c r="C1369" s="14"/>
      <c r="D1369" s="15"/>
      <c r="E1369" s="16"/>
    </row>
    <row r="1370" spans="1:5" x14ac:dyDescent="0.25">
      <c r="A1370" s="12"/>
      <c r="B1370" s="33"/>
      <c r="C1370" s="14"/>
      <c r="D1370" s="15"/>
      <c r="E1370" s="16"/>
    </row>
    <row r="1371" spans="1:5" x14ac:dyDescent="0.25">
      <c r="A1371" s="12"/>
      <c r="B1371" s="33"/>
      <c r="C1371" s="14"/>
      <c r="D1371" s="15"/>
      <c r="E1371" s="16"/>
    </row>
    <row r="1372" spans="1:5" x14ac:dyDescent="0.25">
      <c r="A1372" s="12"/>
      <c r="B1372" s="33"/>
      <c r="C1372" s="14"/>
      <c r="D1372" s="15"/>
      <c r="E1372" s="16"/>
    </row>
    <row r="1373" spans="1:5" x14ac:dyDescent="0.25">
      <c r="A1373" s="12"/>
      <c r="B1373" s="33"/>
      <c r="C1373" s="14"/>
      <c r="D1373" s="15"/>
      <c r="E1373" s="16"/>
    </row>
    <row r="1374" spans="1:5" x14ac:dyDescent="0.25">
      <c r="A1374" s="12"/>
      <c r="B1374" s="33"/>
      <c r="C1374" s="14"/>
      <c r="D1374" s="15"/>
      <c r="E1374" s="16"/>
    </row>
    <row r="1375" spans="1:5" x14ac:dyDescent="0.25">
      <c r="A1375" s="12"/>
      <c r="B1375" s="33"/>
      <c r="C1375" s="14"/>
      <c r="D1375" s="15"/>
      <c r="E1375" s="16"/>
    </row>
    <row r="1376" spans="1:5" x14ac:dyDescent="0.25">
      <c r="A1376" s="12"/>
      <c r="B1376" s="33"/>
      <c r="C1376" s="14"/>
      <c r="D1376" s="15"/>
      <c r="E1376" s="16"/>
    </row>
    <row r="1377" spans="1:5" x14ac:dyDescent="0.25">
      <c r="A1377" s="12"/>
      <c r="B1377" s="33"/>
      <c r="C1377" s="14"/>
      <c r="D1377" s="15"/>
      <c r="E1377" s="16"/>
    </row>
    <row r="1378" spans="1:5" x14ac:dyDescent="0.25">
      <c r="A1378" s="12"/>
      <c r="B1378" s="33"/>
      <c r="C1378" s="14"/>
      <c r="D1378" s="15"/>
      <c r="E1378" s="16"/>
    </row>
    <row r="1379" spans="1:5" x14ac:dyDescent="0.25">
      <c r="A1379" s="12"/>
      <c r="B1379" s="33"/>
      <c r="C1379" s="14"/>
      <c r="D1379" s="15"/>
      <c r="E1379" s="16"/>
    </row>
    <row r="1380" spans="1:5" x14ac:dyDescent="0.25">
      <c r="A1380" s="12"/>
      <c r="B1380" s="33"/>
      <c r="C1380" s="14"/>
      <c r="D1380" s="15"/>
      <c r="E1380" s="16"/>
    </row>
    <row r="1381" spans="1:5" x14ac:dyDescent="0.25">
      <c r="A1381" s="12"/>
      <c r="B1381" s="33"/>
      <c r="C1381" s="14"/>
      <c r="D1381" s="15"/>
      <c r="E1381" s="16"/>
    </row>
    <row r="1382" spans="1:5" x14ac:dyDescent="0.25">
      <c r="A1382" s="12"/>
      <c r="B1382" s="33"/>
      <c r="C1382" s="14"/>
      <c r="D1382" s="15"/>
      <c r="E1382" s="16"/>
    </row>
    <row r="1383" spans="1:5" x14ac:dyDescent="0.25">
      <c r="A1383" s="12"/>
      <c r="B1383" s="33"/>
      <c r="C1383" s="14"/>
      <c r="D1383" s="15"/>
      <c r="E1383" s="16"/>
    </row>
    <row r="1384" spans="1:5" x14ac:dyDescent="0.25">
      <c r="A1384" s="12"/>
      <c r="B1384" s="33"/>
      <c r="C1384" s="14"/>
      <c r="D1384" s="15"/>
      <c r="E1384" s="16"/>
    </row>
    <row r="1385" spans="1:5" x14ac:dyDescent="0.25">
      <c r="A1385" s="12"/>
      <c r="B1385" s="33"/>
      <c r="C1385" s="14"/>
      <c r="D1385" s="15"/>
      <c r="E1385" s="16"/>
    </row>
    <row r="1386" spans="1:5" x14ac:dyDescent="0.25">
      <c r="A1386" s="12"/>
      <c r="B1386" s="33"/>
      <c r="C1386" s="14"/>
      <c r="D1386" s="15"/>
      <c r="E1386" s="16"/>
    </row>
    <row r="1387" spans="1:5" x14ac:dyDescent="0.25">
      <c r="A1387" s="12"/>
      <c r="B1387" s="33"/>
      <c r="C1387" s="14"/>
      <c r="D1387" s="15"/>
      <c r="E1387" s="16"/>
    </row>
    <row r="1388" spans="1:5" x14ac:dyDescent="0.25">
      <c r="A1388" s="12"/>
      <c r="B1388" s="33"/>
      <c r="C1388" s="14"/>
      <c r="D1388" s="15"/>
      <c r="E1388" s="16"/>
    </row>
    <row r="1389" spans="1:5" x14ac:dyDescent="0.25">
      <c r="A1389" s="12"/>
      <c r="B1389" s="33"/>
      <c r="C1389" s="14"/>
      <c r="D1389" s="15"/>
      <c r="E1389" s="16"/>
    </row>
    <row r="1390" spans="1:5" x14ac:dyDescent="0.25">
      <c r="A1390" s="12"/>
      <c r="B1390" s="33"/>
      <c r="C1390" s="14"/>
      <c r="D1390" s="15"/>
      <c r="E1390" s="16"/>
    </row>
    <row r="1391" spans="1:5" x14ac:dyDescent="0.25">
      <c r="A1391" s="12"/>
      <c r="B1391" s="33"/>
      <c r="C1391" s="14"/>
      <c r="D1391" s="15"/>
      <c r="E1391" s="16"/>
    </row>
    <row r="1392" spans="1:5" x14ac:dyDescent="0.25">
      <c r="A1392" s="12"/>
      <c r="B1392" s="33"/>
      <c r="C1392" s="14"/>
      <c r="D1392" s="15"/>
      <c r="E1392" s="16"/>
    </row>
    <row r="1393" spans="1:5" x14ac:dyDescent="0.25">
      <c r="A1393" s="12"/>
      <c r="B1393" s="33"/>
      <c r="C1393" s="14"/>
      <c r="D1393" s="15"/>
      <c r="E1393" s="16"/>
    </row>
    <row r="1394" spans="1:5" x14ac:dyDescent="0.25">
      <c r="A1394" s="12"/>
      <c r="B1394" s="33"/>
      <c r="C1394" s="14"/>
      <c r="D1394" s="15"/>
      <c r="E1394" s="16"/>
    </row>
    <row r="1395" spans="1:5" x14ac:dyDescent="0.25">
      <c r="A1395" s="12"/>
      <c r="B1395" s="33"/>
      <c r="C1395" s="14"/>
      <c r="D1395" s="15"/>
      <c r="E1395" s="16"/>
    </row>
    <row r="1396" spans="1:5" x14ac:dyDescent="0.25">
      <c r="A1396" s="12"/>
      <c r="B1396" s="33"/>
      <c r="C1396" s="14"/>
      <c r="D1396" s="15"/>
      <c r="E1396" s="16"/>
    </row>
    <row r="1397" spans="1:5" x14ac:dyDescent="0.25">
      <c r="A1397" s="12"/>
      <c r="B1397" s="33"/>
      <c r="C1397" s="14"/>
      <c r="D1397" s="15"/>
      <c r="E1397" s="16"/>
    </row>
    <row r="1398" spans="1:5" x14ac:dyDescent="0.25">
      <c r="A1398" s="12"/>
      <c r="B1398" s="33"/>
      <c r="C1398" s="14"/>
      <c r="D1398" s="15"/>
      <c r="E1398" s="16"/>
    </row>
    <row r="1399" spans="1:5" x14ac:dyDescent="0.25">
      <c r="A1399" s="12"/>
      <c r="B1399" s="33"/>
      <c r="C1399" s="14"/>
      <c r="D1399" s="15"/>
      <c r="E1399" s="16"/>
    </row>
    <row r="1400" spans="1:5" x14ac:dyDescent="0.25">
      <c r="A1400" s="12"/>
      <c r="B1400" s="33"/>
      <c r="C1400" s="14"/>
      <c r="D1400" s="15"/>
      <c r="E1400" s="16"/>
    </row>
    <row r="1401" spans="1:5" x14ac:dyDescent="0.25">
      <c r="A1401" s="12"/>
      <c r="B1401" s="33"/>
      <c r="C1401" s="14"/>
      <c r="D1401" s="15"/>
      <c r="E1401" s="16"/>
    </row>
    <row r="1402" spans="1:5" x14ac:dyDescent="0.25">
      <c r="A1402" s="12"/>
      <c r="B1402" s="33"/>
      <c r="C1402" s="14"/>
      <c r="D1402" s="15"/>
      <c r="E1402" s="16"/>
    </row>
    <row r="1403" spans="1:5" x14ac:dyDescent="0.25">
      <c r="A1403" s="12"/>
      <c r="B1403" s="33"/>
      <c r="C1403" s="14"/>
      <c r="D1403" s="15"/>
      <c r="E1403" s="16"/>
    </row>
    <row r="1404" spans="1:5" x14ac:dyDescent="0.25">
      <c r="A1404" s="12"/>
      <c r="B1404" s="33"/>
      <c r="C1404" s="14"/>
      <c r="D1404" s="15"/>
      <c r="E1404" s="16"/>
    </row>
    <row r="1405" spans="1:5" x14ac:dyDescent="0.25">
      <c r="A1405" s="12"/>
      <c r="B1405" s="33"/>
      <c r="C1405" s="14"/>
      <c r="D1405" s="15"/>
      <c r="E1405" s="16"/>
    </row>
    <row r="1406" spans="1:5" x14ac:dyDescent="0.25">
      <c r="A1406" s="12"/>
      <c r="B1406" s="33"/>
      <c r="C1406" s="14"/>
      <c r="D1406" s="15"/>
      <c r="E1406" s="16"/>
    </row>
    <row r="1407" spans="1:5" x14ac:dyDescent="0.25">
      <c r="A1407" s="12"/>
      <c r="B1407" s="33"/>
      <c r="C1407" s="14"/>
      <c r="D1407" s="15"/>
      <c r="E1407" s="16"/>
    </row>
    <row r="1408" spans="1:5" x14ac:dyDescent="0.25">
      <c r="A1408" s="12"/>
      <c r="B1408" s="33"/>
      <c r="C1408" s="14"/>
      <c r="D1408" s="15"/>
      <c r="E1408" s="16"/>
    </row>
    <row r="1409" spans="1:5" x14ac:dyDescent="0.25">
      <c r="A1409" s="12"/>
      <c r="B1409" s="33"/>
      <c r="C1409" s="14"/>
      <c r="D1409" s="15"/>
      <c r="E1409" s="16"/>
    </row>
    <row r="1410" spans="1:5" x14ac:dyDescent="0.25">
      <c r="A1410" s="12"/>
      <c r="B1410" s="33"/>
      <c r="C1410" s="14"/>
      <c r="D1410" s="15"/>
      <c r="E1410" s="16"/>
    </row>
    <row r="1411" spans="1:5" x14ac:dyDescent="0.25">
      <c r="A1411" s="12"/>
      <c r="B1411" s="33"/>
      <c r="C1411" s="14"/>
      <c r="D1411" s="15"/>
      <c r="E1411" s="16"/>
    </row>
    <row r="1412" spans="1:5" x14ac:dyDescent="0.25">
      <c r="A1412" s="12"/>
      <c r="B1412" s="33"/>
      <c r="C1412" s="14"/>
      <c r="D1412" s="15"/>
      <c r="E1412" s="16"/>
    </row>
    <row r="1413" spans="1:5" x14ac:dyDescent="0.25">
      <c r="A1413" s="12"/>
      <c r="B1413" s="33"/>
      <c r="C1413" s="14"/>
      <c r="D1413" s="15"/>
      <c r="E1413" s="16"/>
    </row>
    <row r="1414" spans="1:5" x14ac:dyDescent="0.25">
      <c r="A1414" s="12"/>
      <c r="B1414" s="33"/>
      <c r="C1414" s="14"/>
      <c r="D1414" s="15"/>
      <c r="E1414" s="16"/>
    </row>
    <row r="1415" spans="1:5" x14ac:dyDescent="0.25">
      <c r="A1415" s="12"/>
      <c r="B1415" s="33"/>
      <c r="C1415" s="14"/>
      <c r="D1415" s="15"/>
      <c r="E1415" s="16"/>
    </row>
    <row r="1416" spans="1:5" x14ac:dyDescent="0.25">
      <c r="A1416" s="12"/>
      <c r="B1416" s="33"/>
      <c r="C1416" s="14"/>
      <c r="D1416" s="15"/>
      <c r="E1416" s="16"/>
    </row>
    <row r="1417" spans="1:5" x14ac:dyDescent="0.25">
      <c r="A1417" s="12"/>
      <c r="B1417" s="33"/>
      <c r="C1417" s="14"/>
      <c r="D1417" s="15"/>
      <c r="E1417" s="16"/>
    </row>
    <row r="1418" spans="1:5" x14ac:dyDescent="0.25">
      <c r="A1418" s="12"/>
      <c r="B1418" s="33"/>
      <c r="C1418" s="14"/>
      <c r="D1418" s="15"/>
      <c r="E1418" s="16"/>
    </row>
    <row r="1419" spans="1:5" x14ac:dyDescent="0.25">
      <c r="A1419" s="12"/>
      <c r="B1419" s="33"/>
      <c r="C1419" s="14"/>
      <c r="D1419" s="15"/>
      <c r="E1419" s="16"/>
    </row>
    <row r="1420" spans="1:5" x14ac:dyDescent="0.25">
      <c r="A1420" s="12"/>
      <c r="B1420" s="33"/>
      <c r="C1420" s="14"/>
      <c r="D1420" s="15"/>
      <c r="E1420" s="16"/>
    </row>
    <row r="1421" spans="1:5" x14ac:dyDescent="0.25">
      <c r="A1421" s="12"/>
      <c r="B1421" s="33"/>
      <c r="C1421" s="14"/>
      <c r="D1421" s="15"/>
      <c r="E1421" s="16"/>
    </row>
    <row r="1422" spans="1:5" x14ac:dyDescent="0.25">
      <c r="A1422" s="12"/>
      <c r="B1422" s="33"/>
      <c r="C1422" s="14"/>
      <c r="D1422" s="15"/>
      <c r="E1422" s="16"/>
    </row>
    <row r="1423" spans="1:5" x14ac:dyDescent="0.25">
      <c r="A1423" s="12"/>
      <c r="B1423" s="33"/>
      <c r="C1423" s="14"/>
      <c r="D1423" s="15"/>
      <c r="E1423" s="16"/>
    </row>
    <row r="1424" spans="1:5" x14ac:dyDescent="0.25">
      <c r="A1424" s="12"/>
      <c r="B1424" s="33"/>
      <c r="C1424" s="14"/>
      <c r="D1424" s="15"/>
      <c r="E1424" s="16"/>
    </row>
    <row r="1425" spans="1:5" x14ac:dyDescent="0.25">
      <c r="A1425" s="12"/>
      <c r="B1425" s="33"/>
      <c r="C1425" s="14"/>
      <c r="D1425" s="15"/>
      <c r="E1425" s="16"/>
    </row>
    <row r="1426" spans="1:5" x14ac:dyDescent="0.25">
      <c r="A1426" s="12"/>
      <c r="B1426" s="33"/>
      <c r="C1426" s="14"/>
      <c r="D1426" s="15"/>
      <c r="E1426" s="16"/>
    </row>
    <row r="1427" spans="1:5" x14ac:dyDescent="0.25">
      <c r="A1427" s="12"/>
      <c r="B1427" s="33"/>
      <c r="C1427" s="14"/>
      <c r="D1427" s="15"/>
      <c r="E1427" s="16"/>
    </row>
    <row r="1428" spans="1:5" x14ac:dyDescent="0.25">
      <c r="A1428" s="12"/>
      <c r="B1428" s="33"/>
      <c r="C1428" s="14"/>
      <c r="D1428" s="15"/>
      <c r="E1428" s="16"/>
    </row>
    <row r="1429" spans="1:5" x14ac:dyDescent="0.25">
      <c r="A1429" s="12"/>
      <c r="B1429" s="33"/>
      <c r="C1429" s="14"/>
      <c r="D1429" s="15"/>
      <c r="E1429" s="16"/>
    </row>
    <row r="1430" spans="1:5" x14ac:dyDescent="0.25">
      <c r="A1430" s="12"/>
      <c r="B1430" s="33"/>
      <c r="C1430" s="14"/>
      <c r="D1430" s="15"/>
      <c r="E1430" s="16"/>
    </row>
    <row r="1431" spans="1:5" x14ac:dyDescent="0.25">
      <c r="A1431" s="12"/>
      <c r="B1431" s="33"/>
      <c r="C1431" s="14"/>
      <c r="D1431" s="15"/>
      <c r="E1431" s="16"/>
    </row>
    <row r="1432" spans="1:5" x14ac:dyDescent="0.25">
      <c r="A1432" s="12"/>
      <c r="B1432" s="33"/>
      <c r="C1432" s="14"/>
      <c r="D1432" s="15"/>
      <c r="E1432" s="16"/>
    </row>
    <row r="1433" spans="1:5" x14ac:dyDescent="0.25">
      <c r="A1433" s="12"/>
      <c r="B1433" s="33"/>
      <c r="C1433" s="14"/>
      <c r="D1433" s="15"/>
      <c r="E1433" s="16"/>
    </row>
    <row r="1434" spans="1:5" x14ac:dyDescent="0.25">
      <c r="A1434" s="12"/>
      <c r="B1434" s="33"/>
      <c r="C1434" s="14"/>
      <c r="D1434" s="15"/>
      <c r="E1434" s="16"/>
    </row>
    <row r="1435" spans="1:5" x14ac:dyDescent="0.25">
      <c r="A1435" s="12"/>
      <c r="B1435" s="33"/>
      <c r="C1435" s="14"/>
      <c r="D1435" s="15"/>
      <c r="E1435" s="16"/>
    </row>
    <row r="1436" spans="1:5" x14ac:dyDescent="0.25">
      <c r="A1436" s="12"/>
      <c r="B1436" s="33"/>
      <c r="C1436" s="14"/>
      <c r="D1436" s="15"/>
      <c r="E1436" s="16"/>
    </row>
    <row r="1437" spans="1:5" x14ac:dyDescent="0.25">
      <c r="A1437" s="12"/>
      <c r="B1437" s="33"/>
      <c r="C1437" s="14"/>
      <c r="D1437" s="15"/>
      <c r="E1437" s="16"/>
    </row>
    <row r="1438" spans="1:5" x14ac:dyDescent="0.25">
      <c r="A1438" s="12"/>
      <c r="B1438" s="33"/>
      <c r="C1438" s="14"/>
      <c r="D1438" s="15"/>
      <c r="E1438" s="16"/>
    </row>
    <row r="1439" spans="1:5" x14ac:dyDescent="0.25">
      <c r="A1439" s="12"/>
      <c r="B1439" s="33"/>
      <c r="C1439" s="14"/>
      <c r="D1439" s="15"/>
      <c r="E1439" s="16"/>
    </row>
    <row r="1440" spans="1:5" x14ac:dyDescent="0.25">
      <c r="A1440" s="12"/>
      <c r="B1440" s="33"/>
      <c r="C1440" s="14"/>
      <c r="D1440" s="15"/>
      <c r="E1440" s="16"/>
    </row>
    <row r="1441" spans="1:5" x14ac:dyDescent="0.25">
      <c r="A1441" s="12"/>
      <c r="B1441" s="33"/>
      <c r="C1441" s="14"/>
      <c r="D1441" s="15"/>
      <c r="E1441" s="16"/>
    </row>
    <row r="1442" spans="1:5" x14ac:dyDescent="0.25">
      <c r="A1442" s="12"/>
      <c r="B1442" s="33"/>
      <c r="C1442" s="14"/>
      <c r="D1442" s="15"/>
      <c r="E1442" s="16"/>
    </row>
    <row r="1443" spans="1:5" x14ac:dyDescent="0.25">
      <c r="A1443" s="12"/>
      <c r="B1443" s="33"/>
      <c r="C1443" s="14"/>
      <c r="D1443" s="15"/>
      <c r="E1443" s="16"/>
    </row>
    <row r="1444" spans="1:5" x14ac:dyDescent="0.25">
      <c r="A1444" s="12"/>
      <c r="B1444" s="33"/>
      <c r="C1444" s="14"/>
      <c r="D1444" s="15"/>
      <c r="E1444" s="16"/>
    </row>
    <row r="1445" spans="1:5" x14ac:dyDescent="0.25">
      <c r="A1445" s="12"/>
      <c r="B1445" s="33"/>
      <c r="C1445" s="14"/>
      <c r="D1445" s="15"/>
      <c r="E1445" s="16"/>
    </row>
    <row r="1446" spans="1:5" x14ac:dyDescent="0.25">
      <c r="A1446" s="12"/>
      <c r="B1446" s="33"/>
      <c r="C1446" s="14"/>
      <c r="D1446" s="15"/>
      <c r="E1446" s="16"/>
    </row>
    <row r="1447" spans="1:5" x14ac:dyDescent="0.25">
      <c r="A1447" s="12"/>
      <c r="B1447" s="33"/>
      <c r="C1447" s="14"/>
      <c r="D1447" s="15"/>
      <c r="E1447" s="16"/>
    </row>
    <row r="1448" spans="1:5" x14ac:dyDescent="0.25">
      <c r="A1448" s="12"/>
      <c r="B1448" s="33"/>
      <c r="C1448" s="14"/>
      <c r="D1448" s="15"/>
      <c r="E1448" s="16"/>
    </row>
    <row r="1449" spans="1:5" x14ac:dyDescent="0.25">
      <c r="A1449" s="12"/>
      <c r="B1449" s="33"/>
      <c r="C1449" s="14"/>
      <c r="D1449" s="15"/>
      <c r="E1449" s="16"/>
    </row>
    <row r="1450" spans="1:5" x14ac:dyDescent="0.25">
      <c r="A1450" s="12"/>
      <c r="B1450" s="33"/>
      <c r="C1450" s="14"/>
      <c r="D1450" s="15"/>
      <c r="E1450" s="16"/>
    </row>
    <row r="1451" spans="1:5" x14ac:dyDescent="0.25">
      <c r="A1451" s="12"/>
      <c r="B1451" s="33"/>
      <c r="C1451" s="14"/>
      <c r="D1451" s="15"/>
      <c r="E1451" s="16"/>
    </row>
    <row r="1452" spans="1:5" x14ac:dyDescent="0.25">
      <c r="A1452" s="12"/>
      <c r="B1452" s="33"/>
      <c r="C1452" s="14"/>
      <c r="D1452" s="15"/>
      <c r="E1452" s="16"/>
    </row>
    <row r="1453" spans="1:5" x14ac:dyDescent="0.25">
      <c r="A1453" s="12"/>
      <c r="B1453" s="33"/>
      <c r="C1453" s="14"/>
      <c r="D1453" s="15"/>
      <c r="E1453" s="16"/>
    </row>
    <row r="1454" spans="1:5" x14ac:dyDescent="0.25">
      <c r="A1454" s="12"/>
      <c r="B1454" s="33"/>
      <c r="C1454" s="14"/>
      <c r="D1454" s="15"/>
      <c r="E1454" s="16"/>
    </row>
    <row r="1455" spans="1:5" x14ac:dyDescent="0.25">
      <c r="A1455" s="12"/>
      <c r="B1455" s="33"/>
      <c r="C1455" s="14"/>
      <c r="D1455" s="15"/>
      <c r="E1455" s="16"/>
    </row>
    <row r="1456" spans="1:5" x14ac:dyDescent="0.25">
      <c r="A1456" s="12"/>
      <c r="B1456" s="33"/>
      <c r="C1456" s="14"/>
      <c r="D1456" s="15"/>
      <c r="E1456" s="16"/>
    </row>
    <row r="1457" spans="1:5" x14ac:dyDescent="0.25">
      <c r="A1457" s="12"/>
      <c r="B1457" s="33"/>
      <c r="C1457" s="14"/>
      <c r="D1457" s="15"/>
      <c r="E1457" s="16"/>
    </row>
    <row r="1458" spans="1:5" x14ac:dyDescent="0.25">
      <c r="A1458" s="12"/>
      <c r="B1458" s="33"/>
      <c r="C1458" s="14"/>
      <c r="D1458" s="15"/>
      <c r="E1458" s="16"/>
    </row>
    <row r="1459" spans="1:5" x14ac:dyDescent="0.25">
      <c r="A1459" s="12"/>
      <c r="B1459" s="33"/>
      <c r="C1459" s="14"/>
      <c r="D1459" s="15"/>
      <c r="E1459" s="16"/>
    </row>
    <row r="1460" spans="1:5" x14ac:dyDescent="0.25">
      <c r="A1460" s="12"/>
      <c r="B1460" s="33"/>
      <c r="C1460" s="14"/>
      <c r="D1460" s="15"/>
      <c r="E1460" s="16"/>
    </row>
    <row r="1461" spans="1:5" x14ac:dyDescent="0.25">
      <c r="A1461" s="12"/>
      <c r="B1461" s="33"/>
      <c r="C1461" s="14"/>
      <c r="D1461" s="15"/>
      <c r="E1461" s="16"/>
    </row>
    <row r="1462" spans="1:5" x14ac:dyDescent="0.25">
      <c r="A1462" s="12"/>
      <c r="B1462" s="33"/>
      <c r="C1462" s="14"/>
      <c r="D1462" s="15"/>
      <c r="E1462" s="16"/>
    </row>
    <row r="1463" spans="1:5" x14ac:dyDescent="0.25">
      <c r="A1463" s="12"/>
      <c r="B1463" s="33"/>
      <c r="C1463" s="14"/>
      <c r="D1463" s="15"/>
      <c r="E1463" s="16"/>
    </row>
    <row r="1464" spans="1:5" x14ac:dyDescent="0.25">
      <c r="A1464" s="12"/>
      <c r="B1464" s="33"/>
      <c r="C1464" s="14"/>
      <c r="D1464" s="15"/>
      <c r="E1464" s="16"/>
    </row>
    <row r="1465" spans="1:5" x14ac:dyDescent="0.25">
      <c r="A1465" s="12"/>
      <c r="B1465" s="33"/>
      <c r="C1465" s="14"/>
      <c r="D1465" s="15"/>
      <c r="E1465" s="16"/>
    </row>
    <row r="1466" spans="1:5" x14ac:dyDescent="0.25">
      <c r="A1466" s="12"/>
      <c r="B1466" s="33"/>
      <c r="C1466" s="14"/>
      <c r="D1466" s="15"/>
      <c r="E1466" s="16"/>
    </row>
    <row r="1467" spans="1:5" x14ac:dyDescent="0.25">
      <c r="A1467" s="12"/>
      <c r="B1467" s="33"/>
      <c r="C1467" s="14"/>
      <c r="D1467" s="15"/>
      <c r="E1467" s="16"/>
    </row>
    <row r="1468" spans="1:5" x14ac:dyDescent="0.25">
      <c r="A1468" s="12"/>
      <c r="B1468" s="33"/>
      <c r="C1468" s="14"/>
      <c r="D1468" s="15"/>
      <c r="E1468" s="16"/>
    </row>
    <row r="1469" spans="1:5" x14ac:dyDescent="0.25">
      <c r="A1469" s="12"/>
      <c r="B1469" s="33"/>
      <c r="C1469" s="14"/>
      <c r="D1469" s="15"/>
      <c r="E1469" s="16"/>
    </row>
    <row r="1470" spans="1:5" x14ac:dyDescent="0.25">
      <c r="A1470" s="12"/>
      <c r="B1470" s="33"/>
      <c r="C1470" s="14"/>
      <c r="D1470" s="15"/>
      <c r="E1470" s="16"/>
    </row>
    <row r="1471" spans="1:5" x14ac:dyDescent="0.25">
      <c r="A1471" s="12"/>
      <c r="B1471" s="33"/>
      <c r="C1471" s="14"/>
      <c r="D1471" s="15"/>
      <c r="E1471" s="16"/>
    </row>
    <row r="1472" spans="1:5" x14ac:dyDescent="0.25">
      <c r="A1472" s="12"/>
      <c r="B1472" s="33"/>
      <c r="C1472" s="14"/>
      <c r="D1472" s="15"/>
      <c r="E1472" s="16"/>
    </row>
    <row r="1473" spans="1:5" x14ac:dyDescent="0.25">
      <c r="A1473" s="12"/>
      <c r="B1473" s="33"/>
      <c r="C1473" s="14"/>
      <c r="D1473" s="15"/>
      <c r="E1473" s="16"/>
    </row>
    <row r="1474" spans="1:5" x14ac:dyDescent="0.25">
      <c r="A1474" s="12"/>
      <c r="B1474" s="33"/>
      <c r="C1474" s="14"/>
      <c r="D1474" s="15"/>
      <c r="E1474" s="16"/>
    </row>
    <row r="1475" spans="1:5" x14ac:dyDescent="0.25">
      <c r="A1475" s="12"/>
      <c r="B1475" s="33"/>
      <c r="C1475" s="14"/>
      <c r="D1475" s="15"/>
      <c r="E1475" s="16"/>
    </row>
    <row r="1476" spans="1:5" x14ac:dyDescent="0.25">
      <c r="A1476" s="12"/>
      <c r="B1476" s="33"/>
      <c r="C1476" s="14"/>
      <c r="D1476" s="15"/>
      <c r="E1476" s="16"/>
    </row>
    <row r="1477" spans="1:5" x14ac:dyDescent="0.25">
      <c r="A1477" s="12"/>
      <c r="B1477" s="33"/>
      <c r="C1477" s="14"/>
      <c r="D1477" s="15"/>
      <c r="E1477" s="16"/>
    </row>
    <row r="1478" spans="1:5" x14ac:dyDescent="0.25">
      <c r="A1478" s="12"/>
      <c r="B1478" s="33"/>
      <c r="C1478" s="14"/>
      <c r="D1478" s="15"/>
      <c r="E1478" s="16"/>
    </row>
    <row r="1479" spans="1:5" x14ac:dyDescent="0.25">
      <c r="A1479" s="12"/>
      <c r="B1479" s="33"/>
      <c r="C1479" s="14"/>
      <c r="D1479" s="15"/>
      <c r="E1479" s="16"/>
    </row>
    <row r="1480" spans="1:5" x14ac:dyDescent="0.25">
      <c r="A1480" s="12"/>
      <c r="B1480" s="33"/>
      <c r="C1480" s="14"/>
      <c r="D1480" s="15"/>
      <c r="E1480" s="16"/>
    </row>
    <row r="1481" spans="1:5" x14ac:dyDescent="0.25">
      <c r="A1481" s="12"/>
      <c r="B1481" s="33"/>
      <c r="C1481" s="14"/>
      <c r="D1481" s="15"/>
      <c r="E1481" s="16"/>
    </row>
    <row r="1482" spans="1:5" x14ac:dyDescent="0.25">
      <c r="A1482" s="12"/>
      <c r="B1482" s="33"/>
      <c r="C1482" s="14"/>
      <c r="D1482" s="15"/>
      <c r="E1482" s="16"/>
    </row>
    <row r="1483" spans="1:5" x14ac:dyDescent="0.25">
      <c r="A1483" s="12"/>
      <c r="B1483" s="33"/>
      <c r="C1483" s="14"/>
      <c r="D1483" s="15"/>
      <c r="E1483" s="16"/>
    </row>
    <row r="1484" spans="1:5" x14ac:dyDescent="0.25">
      <c r="A1484" s="12"/>
      <c r="B1484" s="33"/>
      <c r="C1484" s="14"/>
      <c r="D1484" s="15"/>
      <c r="E1484" s="16"/>
    </row>
    <row r="1485" spans="1:5" x14ac:dyDescent="0.25">
      <c r="A1485" s="12"/>
      <c r="B1485" s="33"/>
      <c r="C1485" s="14"/>
      <c r="D1485" s="15"/>
      <c r="E1485" s="16"/>
    </row>
    <row r="1486" spans="1:5" x14ac:dyDescent="0.25">
      <c r="A1486" s="12"/>
      <c r="B1486" s="33"/>
      <c r="C1486" s="14"/>
      <c r="D1486" s="15"/>
      <c r="E1486" s="16"/>
    </row>
    <row r="1487" spans="1:5" x14ac:dyDescent="0.25">
      <c r="A1487" s="12"/>
      <c r="B1487" s="33"/>
      <c r="C1487" s="14"/>
      <c r="D1487" s="15"/>
      <c r="E1487" s="16"/>
    </row>
    <row r="1488" spans="1:5" x14ac:dyDescent="0.25">
      <c r="A1488" s="12"/>
      <c r="B1488" s="33"/>
      <c r="C1488" s="14"/>
      <c r="D1488" s="15"/>
      <c r="E1488" s="16"/>
    </row>
    <row r="1489" spans="1:5" x14ac:dyDescent="0.25">
      <c r="A1489" s="12"/>
      <c r="B1489" s="33"/>
      <c r="C1489" s="14"/>
      <c r="D1489" s="15"/>
      <c r="E1489" s="16"/>
    </row>
    <row r="1490" spans="1:5" x14ac:dyDescent="0.25">
      <c r="A1490" s="12"/>
      <c r="B1490" s="33"/>
      <c r="C1490" s="14"/>
      <c r="D1490" s="15"/>
      <c r="E1490" s="16"/>
    </row>
    <row r="1491" spans="1:5" x14ac:dyDescent="0.25">
      <c r="A1491" s="12"/>
      <c r="B1491" s="33"/>
      <c r="C1491" s="14"/>
      <c r="D1491" s="15"/>
      <c r="E1491" s="16"/>
    </row>
    <row r="1492" spans="1:5" x14ac:dyDescent="0.25">
      <c r="A1492" s="12"/>
      <c r="B1492" s="33"/>
      <c r="C1492" s="14"/>
      <c r="D1492" s="15"/>
      <c r="E1492" s="16"/>
    </row>
    <row r="1493" spans="1:5" x14ac:dyDescent="0.25">
      <c r="A1493" s="12"/>
      <c r="B1493" s="33"/>
      <c r="C1493" s="14"/>
      <c r="D1493" s="15"/>
      <c r="E1493" s="16"/>
    </row>
    <row r="1494" spans="1:5" x14ac:dyDescent="0.25">
      <c r="A1494" s="12"/>
      <c r="B1494" s="33"/>
      <c r="C1494" s="14"/>
      <c r="D1494" s="15"/>
      <c r="E1494" s="16"/>
    </row>
    <row r="1495" spans="1:5" x14ac:dyDescent="0.25">
      <c r="A1495" s="12"/>
      <c r="B1495" s="33"/>
      <c r="C1495" s="14"/>
      <c r="D1495" s="15"/>
      <c r="E1495" s="16"/>
    </row>
    <row r="1496" spans="1:5" x14ac:dyDescent="0.25">
      <c r="A1496" s="12"/>
      <c r="B1496" s="33"/>
      <c r="C1496" s="14"/>
      <c r="D1496" s="15"/>
      <c r="E1496" s="16"/>
    </row>
    <row r="1497" spans="1:5" x14ac:dyDescent="0.25">
      <c r="A1497" s="12"/>
      <c r="B1497" s="33"/>
      <c r="C1497" s="14"/>
      <c r="D1497" s="15"/>
      <c r="E1497" s="16"/>
    </row>
    <row r="1498" spans="1:5" x14ac:dyDescent="0.25">
      <c r="A1498" s="12"/>
      <c r="B1498" s="33"/>
      <c r="C1498" s="14"/>
      <c r="D1498" s="15"/>
      <c r="E1498" s="16"/>
    </row>
    <row r="1499" spans="1:5" x14ac:dyDescent="0.25">
      <c r="A1499" s="12"/>
      <c r="B1499" s="33"/>
      <c r="C1499" s="14"/>
      <c r="D1499" s="15"/>
      <c r="E1499" s="16"/>
    </row>
    <row r="1500" spans="1:5" x14ac:dyDescent="0.25">
      <c r="A1500" s="12"/>
      <c r="B1500" s="33"/>
      <c r="C1500" s="14"/>
      <c r="D1500" s="15"/>
      <c r="E1500" s="16"/>
    </row>
    <row r="1501" spans="1:5" x14ac:dyDescent="0.25">
      <c r="A1501" s="12"/>
      <c r="B1501" s="33"/>
      <c r="C1501" s="14"/>
      <c r="D1501" s="15"/>
      <c r="E1501" s="16"/>
    </row>
    <row r="1502" spans="1:5" x14ac:dyDescent="0.25">
      <c r="A1502" s="12"/>
      <c r="B1502" s="33"/>
      <c r="C1502" s="14"/>
      <c r="D1502" s="15"/>
      <c r="E1502" s="16"/>
    </row>
    <row r="1503" spans="1:5" x14ac:dyDescent="0.25">
      <c r="A1503" s="12"/>
      <c r="B1503" s="33"/>
      <c r="C1503" s="14"/>
      <c r="D1503" s="15"/>
      <c r="E1503" s="16"/>
    </row>
    <row r="1504" spans="1:5" x14ac:dyDescent="0.25">
      <c r="A1504" s="12"/>
      <c r="B1504" s="33"/>
      <c r="C1504" s="14"/>
      <c r="D1504" s="15"/>
      <c r="E1504" s="16"/>
    </row>
    <row r="1505" spans="1:5" x14ac:dyDescent="0.25">
      <c r="A1505" s="12"/>
      <c r="B1505" s="33"/>
      <c r="C1505" s="14"/>
      <c r="D1505" s="15"/>
      <c r="E1505" s="16"/>
    </row>
    <row r="1506" spans="1:5" x14ac:dyDescent="0.25">
      <c r="A1506" s="12"/>
      <c r="B1506" s="33"/>
      <c r="C1506" s="14"/>
      <c r="D1506" s="15"/>
      <c r="E1506" s="16"/>
    </row>
    <row r="1507" spans="1:5" x14ac:dyDescent="0.25">
      <c r="A1507" s="12"/>
      <c r="B1507" s="33"/>
      <c r="C1507" s="14"/>
      <c r="D1507" s="15"/>
      <c r="E1507" s="16"/>
    </row>
    <row r="1508" spans="1:5" x14ac:dyDescent="0.25">
      <c r="A1508" s="12"/>
      <c r="B1508" s="33"/>
      <c r="C1508" s="14"/>
      <c r="D1508" s="15"/>
      <c r="E1508" s="16"/>
    </row>
    <row r="1509" spans="1:5" x14ac:dyDescent="0.25">
      <c r="A1509" s="12"/>
      <c r="B1509" s="33"/>
      <c r="C1509" s="14"/>
      <c r="D1509" s="15"/>
      <c r="E1509" s="16"/>
    </row>
    <row r="1510" spans="1:5" x14ac:dyDescent="0.25">
      <c r="A1510" s="12"/>
      <c r="B1510" s="33"/>
      <c r="C1510" s="14"/>
      <c r="D1510" s="15"/>
      <c r="E1510" s="16"/>
    </row>
    <row r="1511" spans="1:5" x14ac:dyDescent="0.25">
      <c r="A1511" s="12"/>
      <c r="B1511" s="33"/>
      <c r="C1511" s="14"/>
      <c r="D1511" s="15"/>
      <c r="E1511" s="16"/>
    </row>
    <row r="1512" spans="1:5" x14ac:dyDescent="0.25">
      <c r="A1512" s="12"/>
      <c r="B1512" s="33"/>
      <c r="C1512" s="14"/>
      <c r="D1512" s="15"/>
      <c r="E1512" s="16"/>
    </row>
    <row r="1513" spans="1:5" x14ac:dyDescent="0.25">
      <c r="A1513" s="12"/>
      <c r="B1513" s="33"/>
      <c r="C1513" s="14"/>
      <c r="D1513" s="15"/>
      <c r="E1513" s="16"/>
    </row>
  </sheetData>
  <mergeCells count="32">
    <mergeCell ref="B1082:E1082"/>
    <mergeCell ref="B1119:E1119"/>
    <mergeCell ref="B881:E881"/>
    <mergeCell ref="B905:E905"/>
    <mergeCell ref="B944:E944"/>
    <mergeCell ref="B972:E972"/>
    <mergeCell ref="B1007:E1007"/>
    <mergeCell ref="B1042:E1042"/>
    <mergeCell ref="B706:E706"/>
    <mergeCell ref="B711:E711"/>
    <mergeCell ref="B728:E728"/>
    <mergeCell ref="B784:E784"/>
    <mergeCell ref="C845:E845"/>
    <mergeCell ref="B846:E846"/>
    <mergeCell ref="B455:E455"/>
    <mergeCell ref="B464:E464"/>
    <mergeCell ref="C643:E643"/>
    <mergeCell ref="B644:E644"/>
    <mergeCell ref="B683:E683"/>
    <mergeCell ref="B693:E693"/>
    <mergeCell ref="B220:E220"/>
    <mergeCell ref="B221:E221"/>
    <mergeCell ref="B222:E222"/>
    <mergeCell ref="B223:E223"/>
    <mergeCell ref="B333:E333"/>
    <mergeCell ref="B342:E342"/>
    <mergeCell ref="A1:E1"/>
    <mergeCell ref="B2:E2"/>
    <mergeCell ref="B23:E23"/>
    <mergeCell ref="B45:E45"/>
    <mergeCell ref="B63:E63"/>
    <mergeCell ref="C126:E12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Youth Cups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2019-12-27T15:52:25Z</dcterms:created>
  <dcterms:modified xsi:type="dcterms:W3CDTF">2019-12-27T15:53:00Z</dcterms:modified>
</cp:coreProperties>
</file>